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96" windowWidth="23712" windowHeight="9852"/>
  </bookViews>
  <sheets>
    <sheet name="入札書" sheetId="2" r:id="rId1"/>
    <sheet name="内訳書(計算式入)" sheetId="1" r:id="rId2"/>
  </sheets>
  <definedNames>
    <definedName name="_xlnm.Print_Area" localSheetId="1">'内訳書(計算式入)'!$A$1:$P$59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author>
  </authors>
  <commentList>
    <comment ref="H3" authorId="0">
      <text>
        <r>
          <rPr>
            <b/>
            <sz val="10"/>
            <color indexed="81"/>
            <rFont val="ＭＳ Ｐゴシック"/>
          </rPr>
          <t>入札書に１時間当たり（税抜）を入力すると、以下の金額が表示されます。</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<sst xmlns="http://schemas.openxmlformats.org/spreadsheetml/2006/main" xmlns:r="http://schemas.openxmlformats.org/officeDocument/2006/relationships" count="71" uniqueCount="71">
  <si>
    <t>　　　令和　　　年　　　月　　　日</t>
    <rPh sb="3" eb="5">
      <t>レイワ</t>
    </rPh>
    <phoneticPr fontId="2"/>
  </si>
  <si>
    <t>　　　　　　　　（入札金額は、消費税及び地方消費税の額を除いて記載してください）</t>
  </si>
  <si>
    <t>1　番　　 　号　</t>
  </si>
  <si>
    <t>契約額（円）</t>
    <rPh sb="0" eb="2">
      <t>ケイヤク</t>
    </rPh>
    <rPh sb="2" eb="3">
      <t>ガク</t>
    </rPh>
    <rPh sb="4" eb="5">
      <t>エン</t>
    </rPh>
    <phoneticPr fontId="2"/>
  </si>
  <si>
    <t>入　札　書</t>
  </si>
  <si>
    <t>￥</t>
  </si>
  <si>
    <t>4　入 札 金 額　　　　　　　　　　　　　　　　　　　　</t>
  </si>
  <si>
    <t>3　履 行 場 所</t>
  </si>
  <si>
    <t>広神地域　定期路線・校外学習等バス運行管理業務委託（その１）</t>
    <rPh sb="0" eb="1">
      <t>ヒロ</t>
    </rPh>
    <rPh sb="1" eb="2">
      <t>カミ</t>
    </rPh>
    <rPh sb="2" eb="4">
      <t>チイキ</t>
    </rPh>
    <phoneticPr fontId="2"/>
  </si>
  <si>
    <t>下校（１便当たり)</t>
    <rPh sb="0" eb="2">
      <t>ゲコウ</t>
    </rPh>
    <rPh sb="4" eb="5">
      <t>ビン</t>
    </rPh>
    <rPh sb="5" eb="6">
      <t>ア</t>
    </rPh>
    <phoneticPr fontId="2"/>
  </si>
  <si>
    <t>2　件　 　　名</t>
  </si>
  <si>
    <t>2-3</t>
  </si>
  <si>
    <t>(b)×時間単価(A)</t>
  </si>
  <si>
    <t>　　￥　　</t>
  </si>
  <si>
    <t>　・待機時間については、１０分未満切り上げで計算する。</t>
    <rPh sb="2" eb="4">
      <t>タイキ</t>
    </rPh>
    <rPh sb="4" eb="5">
      <t>ジ</t>
    </rPh>
    <rPh sb="5" eb="6">
      <t>カン</t>
    </rPh>
    <rPh sb="15" eb="17">
      <t>ミマン</t>
    </rPh>
    <phoneticPr fontId="2"/>
  </si>
  <si>
    <t>西小滝ノ又経由水沢登下校</t>
    <rPh sb="0" eb="1">
      <t>ニシ</t>
    </rPh>
    <rPh sb="1" eb="2">
      <t>ショウ</t>
    </rPh>
    <rPh sb="2" eb="3">
      <t>タキ</t>
    </rPh>
    <rPh sb="4" eb="5">
      <t>マタ</t>
    </rPh>
    <rPh sb="5" eb="7">
      <t>ケイユ</t>
    </rPh>
    <rPh sb="7" eb="9">
      <t>ミズサワ</t>
    </rPh>
    <rPh sb="9" eb="10">
      <t>ノボル</t>
    </rPh>
    <rPh sb="10" eb="12">
      <t>ゲコウ</t>
    </rPh>
    <phoneticPr fontId="2"/>
  </si>
  <si>
    <t>下校</t>
    <rPh sb="0" eb="2">
      <t>ゲコウ</t>
    </rPh>
    <phoneticPr fontId="2"/>
  </si>
  <si>
    <t>円</t>
    <rPh sb="0" eb="1">
      <t>エン</t>
    </rPh>
    <phoneticPr fontId="2"/>
  </si>
  <si>
    <t>免　除</t>
  </si>
  <si>
    <t>5　入札保証金</t>
  </si>
  <si>
    <t>代表者職氏名</t>
  </si>
  <si>
    <t>代 　理 　人</t>
  </si>
  <si>
    <t>　魚沼市財務規則及びこれに基づく入札条件を承認のうえ入札します。</t>
  </si>
  <si>
    <t>2-1</t>
  </si>
  <si>
    <t>　ただし、契約の締結は下記運行路線毎に見積金額に記載された金額に当該金額の100分の10に相当する額を加算した金額(A)(当該金額に１円未満の端数があるときは、その端数金額を切り捨てた金額)に運行時間を乗じて得た額をもって契約額とする。</t>
  </si>
  <si>
    <t>㊞</t>
  </si>
  <si>
    <t>　魚沼市長　　内田　幹夫　　様</t>
    <rPh sb="7" eb="9">
      <t>ウチダ</t>
    </rPh>
    <rPh sb="10" eb="12">
      <t>ミキオ</t>
    </rPh>
    <phoneticPr fontId="2"/>
  </si>
  <si>
    <t>（１時間当たり）</t>
    <rPh sb="2" eb="4">
      <t>ジカン</t>
    </rPh>
    <rPh sb="4" eb="5">
      <t>ア</t>
    </rPh>
    <phoneticPr fontId="2"/>
  </si>
  <si>
    <t>住 　　　所</t>
  </si>
  <si>
    <t>1-2</t>
  </si>
  <si>
    <t>　・運行形態は、１往復、１往復（高速利用あり）、２往復（待機なし）、２往復（高速利用あり）とし、</t>
    <rPh sb="2" eb="4">
      <t>ウンコウ</t>
    </rPh>
    <rPh sb="4" eb="6">
      <t>ケイタイ</t>
    </rPh>
    <rPh sb="9" eb="11">
      <t>オウフク</t>
    </rPh>
    <rPh sb="25" eb="27">
      <t>オウフク</t>
    </rPh>
    <rPh sb="28" eb="30">
      <t>タイキ</t>
    </rPh>
    <rPh sb="35" eb="37">
      <t>オウフク</t>
    </rPh>
    <rPh sb="38" eb="40">
      <t>コウソク</t>
    </rPh>
    <rPh sb="40" eb="42">
      <t>リヨウ</t>
    </rPh>
    <phoneticPr fontId="2"/>
  </si>
  <si>
    <t>2-5</t>
  </si>
  <si>
    <t>商号又は名称</t>
  </si>
  <si>
    <t>魚沼市 広神 地域</t>
    <rPh sb="4" eb="5">
      <t>ヒロ</t>
    </rPh>
    <rPh sb="5" eb="6">
      <t>カミ</t>
    </rPh>
    <phoneticPr fontId="2"/>
  </si>
  <si>
    <t>西小水沢登下校</t>
    <rPh sb="0" eb="1">
      <t>ニシ</t>
    </rPh>
    <rPh sb="1" eb="2">
      <t>ショウ</t>
    </rPh>
    <rPh sb="2" eb="4">
      <t>ミズサワ</t>
    </rPh>
    <rPh sb="4" eb="5">
      <t>ノボル</t>
    </rPh>
    <rPh sb="5" eb="7">
      <t>ゲコウ</t>
    </rPh>
    <phoneticPr fontId="2"/>
  </si>
  <si>
    <t>定期路線</t>
    <rPh sb="0" eb="2">
      <t>テイキ</t>
    </rPh>
    <rPh sb="2" eb="4">
      <t>ロセン</t>
    </rPh>
    <phoneticPr fontId="2"/>
  </si>
  <si>
    <t>運行時間(a)</t>
    <rPh sb="0" eb="2">
      <t>ウンコウ</t>
    </rPh>
    <rPh sb="2" eb="4">
      <t>ジカン</t>
    </rPh>
    <phoneticPr fontId="2"/>
  </si>
  <si>
    <t>広中登下校</t>
    <rPh sb="0" eb="1">
      <t>ヒロ</t>
    </rPh>
    <rPh sb="1" eb="2">
      <t>チュウ</t>
    </rPh>
    <rPh sb="2" eb="3">
      <t>ノボル</t>
    </rPh>
    <rPh sb="3" eb="5">
      <t>ゲコウ</t>
    </rPh>
    <phoneticPr fontId="2"/>
  </si>
  <si>
    <t>契約額</t>
    <rPh sb="0" eb="2">
      <t>ケイヤク</t>
    </rPh>
    <rPh sb="2" eb="3">
      <t>ガク</t>
    </rPh>
    <phoneticPr fontId="2"/>
  </si>
  <si>
    <t>　車両管理費の内訳は別紙｢運行管理費仕様書｣のとおりとする。</t>
    <rPh sb="7" eb="9">
      <t>ウチワケ</t>
    </rPh>
    <rPh sb="10" eb="12">
      <t>ベッシ</t>
    </rPh>
    <rPh sb="13" eb="15">
      <t>ウンコウ</t>
    </rPh>
    <rPh sb="15" eb="18">
      <t>カンリヒ</t>
    </rPh>
    <rPh sb="18" eb="20">
      <t>シヨウ</t>
    </rPh>
    <rPh sb="20" eb="21">
      <t>ショ</t>
    </rPh>
    <phoneticPr fontId="2"/>
  </si>
  <si>
    <t>路線名</t>
    <rPh sb="0" eb="2">
      <t>ロセン</t>
    </rPh>
    <rPh sb="2" eb="3">
      <t>メイ</t>
    </rPh>
    <phoneticPr fontId="2"/>
  </si>
  <si>
    <t>運行時間(b)</t>
    <rPh sb="0" eb="2">
      <t>ウンコウ</t>
    </rPh>
    <rPh sb="2" eb="4">
      <t>ジカン</t>
    </rPh>
    <phoneticPr fontId="2"/>
  </si>
  <si>
    <t>1-1</t>
  </si>
  <si>
    <t>1-3</t>
  </si>
  <si>
    <t>　契約金額に１円未満の端数が生じた場合は切り捨てる。</t>
    <rPh sb="1" eb="3">
      <t>ケイヤク</t>
    </rPh>
    <rPh sb="3" eb="5">
      <t>キンガク</t>
    </rPh>
    <rPh sb="7" eb="8">
      <t>エン</t>
    </rPh>
    <rPh sb="8" eb="10">
      <t>ミマン</t>
    </rPh>
    <rPh sb="11" eb="13">
      <t>ハスウ</t>
    </rPh>
    <rPh sb="14" eb="15">
      <t>ショウ</t>
    </rPh>
    <rPh sb="17" eb="19">
      <t>バアイ</t>
    </rPh>
    <rPh sb="20" eb="21">
      <t>キ</t>
    </rPh>
    <rPh sb="22" eb="23">
      <t>ス</t>
    </rPh>
    <phoneticPr fontId="2"/>
  </si>
  <si>
    <t>西小登下校</t>
    <rPh sb="0" eb="1">
      <t>ニシ</t>
    </rPh>
    <rPh sb="1" eb="2">
      <t>ショウ</t>
    </rPh>
    <rPh sb="2" eb="3">
      <t>ノボル</t>
    </rPh>
    <rPh sb="3" eb="5">
      <t>ゲコウ</t>
    </rPh>
    <phoneticPr fontId="2"/>
  </si>
  <si>
    <t>車両管理費１運行日／１台当たり</t>
  </si>
  <si>
    <t>校外学習等路線</t>
    <rPh sb="0" eb="2">
      <t>コウガイ</t>
    </rPh>
    <rPh sb="2" eb="5">
      <t>ガクシュウトウ</t>
    </rPh>
    <rPh sb="5" eb="7">
      <t>ロセン</t>
    </rPh>
    <phoneticPr fontId="2"/>
  </si>
  <si>
    <t>　　その他の運行形態が生じる場合は、別途協議する。</t>
    <rPh sb="4" eb="5">
      <t>タ</t>
    </rPh>
    <rPh sb="6" eb="8">
      <t>ウンコウ</t>
    </rPh>
    <rPh sb="8" eb="10">
      <t>ケイタイ</t>
    </rPh>
    <rPh sb="11" eb="12">
      <t>ショウ</t>
    </rPh>
    <rPh sb="14" eb="16">
      <t>バアイ</t>
    </rPh>
    <rPh sb="18" eb="20">
      <t>ベット</t>
    </rPh>
    <rPh sb="20" eb="22">
      <t>キョウギ</t>
    </rPh>
    <phoneticPr fontId="2"/>
  </si>
  <si>
    <t>延長
(㎞)</t>
    <rPh sb="0" eb="2">
      <t>エンチョウ</t>
    </rPh>
    <phoneticPr fontId="2"/>
  </si>
  <si>
    <t>　・運行時間については、往路/復路は実績時間で計算し、合算した運行時間を１０分未満切り上げで計算する。</t>
    <rPh sb="2" eb="4">
      <t>ウンコウ</t>
    </rPh>
    <rPh sb="4" eb="6">
      <t>ジカン</t>
    </rPh>
    <rPh sb="12" eb="14">
      <t>オウロ</t>
    </rPh>
    <rPh sb="15" eb="17">
      <t>フクロ</t>
    </rPh>
    <rPh sb="18" eb="20">
      <t>ジッセキ</t>
    </rPh>
    <rPh sb="20" eb="22">
      <t>ジカン</t>
    </rPh>
    <rPh sb="23" eb="25">
      <t>ケイサン</t>
    </rPh>
    <rPh sb="39" eb="41">
      <t>ミマン</t>
    </rPh>
    <phoneticPr fontId="2"/>
  </si>
  <si>
    <t>１時間当たり(税抜）</t>
    <rPh sb="1" eb="3">
      <t>ジカン</t>
    </rPh>
    <rPh sb="3" eb="4">
      <t>ア</t>
    </rPh>
    <phoneticPr fontId="2"/>
  </si>
  <si>
    <t>　・車両管理費の内訳は別紙｢運行管理費仕様書｣のとおりとする。</t>
    <rPh sb="8" eb="10">
      <t>ウチワケ</t>
    </rPh>
    <rPh sb="11" eb="13">
      <t>ベッシ</t>
    </rPh>
    <rPh sb="14" eb="16">
      <t>ウンコウ</t>
    </rPh>
    <rPh sb="16" eb="19">
      <t>カンリヒ</t>
    </rPh>
    <rPh sb="19" eb="21">
      <t>シヨウ</t>
    </rPh>
    <rPh sb="21" eb="22">
      <t>ショ</t>
    </rPh>
    <phoneticPr fontId="2"/>
  </si>
  <si>
    <t>　・契約金額に１円未満の端数が生じた場合は切り捨てる。</t>
    <rPh sb="2" eb="4">
      <t>ケイヤク</t>
    </rPh>
    <rPh sb="4" eb="6">
      <t>キンガク</t>
    </rPh>
    <rPh sb="8" eb="9">
      <t>エン</t>
    </rPh>
    <rPh sb="9" eb="11">
      <t>ミマン</t>
    </rPh>
    <rPh sb="12" eb="14">
      <t>ハスウ</t>
    </rPh>
    <rPh sb="15" eb="16">
      <t>ショウ</t>
    </rPh>
    <rPh sb="18" eb="20">
      <t>バアイ</t>
    </rPh>
    <rPh sb="21" eb="22">
      <t>キ</t>
    </rPh>
    <rPh sb="23" eb="24">
      <t>ス</t>
    </rPh>
    <phoneticPr fontId="2"/>
  </si>
  <si>
    <t>　　　令和　　　　年　　　　月　　　　日</t>
    <rPh sb="3" eb="5">
      <t>レイワ</t>
    </rPh>
    <phoneticPr fontId="2"/>
  </si>
  <si>
    <t>登校</t>
    <rPh sb="0" eb="2">
      <t>トウコウ</t>
    </rPh>
    <phoneticPr fontId="2"/>
  </si>
  <si>
    <t>１号車　登校</t>
    <rPh sb="2" eb="3">
      <t>シャ</t>
    </rPh>
    <phoneticPr fontId="2"/>
  </si>
  <si>
    <t>１時間当たり(税込）(A)</t>
    <rPh sb="1" eb="3">
      <t>ジカン</t>
    </rPh>
    <rPh sb="3" eb="4">
      <t>ア</t>
    </rPh>
    <phoneticPr fontId="2"/>
  </si>
  <si>
    <t>住 　　　 　　所</t>
  </si>
  <si>
    <t>―</t>
  </si>
  <si>
    <t>(a)</t>
  </si>
  <si>
    <t>(a)×時間単価(A)</t>
  </si>
  <si>
    <t>令8現単学ス－5号の1</t>
  </si>
  <si>
    <t>令8現単学ス－5号の1　路線別単価内訳書</t>
    <rPh sb="12" eb="14">
      <t>ロセン</t>
    </rPh>
    <rPh sb="14" eb="15">
      <t>ベツ</t>
    </rPh>
    <rPh sb="15" eb="17">
      <t>タンカ</t>
    </rPh>
    <rPh sb="17" eb="18">
      <t>ウチ</t>
    </rPh>
    <rPh sb="18" eb="19">
      <t>ヤク</t>
    </rPh>
    <rPh sb="19" eb="20">
      <t>ショ</t>
    </rPh>
    <phoneticPr fontId="2"/>
  </si>
  <si>
    <t>2-4</t>
  </si>
  <si>
    <t>2-6</t>
  </si>
  <si>
    <t>2-2</t>
  </si>
  <si>
    <t>広中水沢方面登下校</t>
    <rPh sb="0" eb="1">
      <t>ヒロ</t>
    </rPh>
    <rPh sb="1" eb="2">
      <t>チュウ</t>
    </rPh>
    <rPh sb="2" eb="4">
      <t>ミズサワ</t>
    </rPh>
    <rPh sb="4" eb="6">
      <t>ホウメン</t>
    </rPh>
    <rPh sb="6" eb="7">
      <t>ノボル</t>
    </rPh>
    <rPh sb="7" eb="9">
      <t>ゲコウ</t>
    </rPh>
    <phoneticPr fontId="2"/>
  </si>
  <si>
    <t>西小・広中滝ノ又経由水沢下校</t>
    <rPh sb="0" eb="1">
      <t>ニシ</t>
    </rPh>
    <rPh sb="1" eb="2">
      <t>ショウ</t>
    </rPh>
    <rPh sb="3" eb="4">
      <t>ヒロ</t>
    </rPh>
    <rPh sb="4" eb="5">
      <t>チュウ</t>
    </rPh>
    <rPh sb="8" eb="10">
      <t>ケイユ</t>
    </rPh>
    <rPh sb="12" eb="14">
      <t>ゲコウ</t>
    </rPh>
    <phoneticPr fontId="2"/>
  </si>
  <si>
    <t>広中滝ノ又経由水沢登下校</t>
    <rPh sb="0" eb="1">
      <t>ヒロ</t>
    </rPh>
    <rPh sb="1" eb="2">
      <t>チュウ</t>
    </rPh>
    <rPh sb="5" eb="7">
      <t>ケイユ</t>
    </rPh>
    <rPh sb="9" eb="12">
      <t>トウゲコウ</t>
    </rPh>
    <phoneticPr fontId="2"/>
  </si>
  <si>
    <t>２号車　登校</t>
    <rPh sb="2" eb="3">
      <t>シャ</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</si>
</sst>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h:mm;@"/>
  </numFmts>
  <fonts count="19">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4"/>
      <color theme="1"/>
      <name val="ＭＳ 明朝"/>
      <family val="1"/>
    </font>
    <font>
      <sz val="10.5"/>
      <color theme="1"/>
      <name val="ＭＳ 明朝"/>
      <family val="1"/>
    </font>
    <font>
      <b/>
      <sz val="14"/>
      <color theme="1"/>
      <name val="ＭＳ 明朝"/>
      <family val="1"/>
    </font>
    <font>
      <sz val="11"/>
      <color auto="1"/>
      <name val="ＭＳ Ｐゴシック"/>
      <family val="3"/>
    </font>
    <font>
      <b/>
      <sz val="16"/>
      <color auto="1"/>
      <name val="ＭＳ Ｐゴシック"/>
      <family val="3"/>
    </font>
    <font>
      <sz val="9"/>
      <color auto="1"/>
      <name val="ＭＳ Ｐゴシック"/>
      <family val="3"/>
    </font>
    <font>
      <b/>
      <sz val="11"/>
      <color auto="1"/>
      <name val="ＭＳ Ｐゴシック"/>
      <family val="3"/>
    </font>
    <font>
      <sz val="10.5"/>
      <color theme="1"/>
      <name val="ＭＳ Ｐゴシック"/>
    </font>
    <font>
      <sz val="8"/>
      <color auto="1"/>
      <name val="ＭＳ Ｐゴシック"/>
      <family val="3"/>
    </font>
    <font>
      <sz val="8"/>
      <color theme="1"/>
      <name val="ＭＳ Ｐゴシック"/>
      <family val="3"/>
      <scheme val="minor"/>
    </font>
    <font>
      <sz val="11"/>
      <color theme="1"/>
      <name val="游ゴシック"/>
    </font>
    <font>
      <sz val="12"/>
      <color auto="1"/>
      <name val="ＭＳ Ｐゴシック"/>
      <family val="3"/>
    </font>
    <font>
      <sz val="11"/>
      <color indexed="10"/>
      <name val="ＭＳ Ｐゴシック"/>
      <family val="3"/>
    </font>
    <font>
      <sz val="6"/>
      <color auto="1"/>
      <name val="ＭＳ Ｐゴシック"/>
      <family val="3"/>
      <scheme val="minor"/>
    </font>
    <font>
      <sz val="10"/>
      <color auto="1"/>
      <name val="ＭＳ Ｐゴシック"/>
      <family val="3"/>
    </font>
    <font>
      <sz val="11"/>
      <color auto="1"/>
      <name val="ＭＳ ゴシック"/>
      <family val="3"/>
    </font>
  </fonts>
  <fills count="4">
    <fill>
      <patternFill patternType="none"/>
    </fill>
    <fill>
      <patternFill patternType="gray125"/>
    </fill>
    <fill>
      <patternFill patternType="solid">
        <fgColor rgb="FFFFFF66"/>
        <bgColor indexed="64"/>
      </patternFill>
    </fill>
    <fill>
      <patternFill patternType="solid">
        <fgColor theme="8" tint="0.8"/>
        <bgColor indexed="64"/>
      </patternFill>
    </fill>
  </fills>
  <borders count="17">
    <border>
      <left/>
      <right/>
      <top/>
      <bottom/>
      <diagonal/>
    </border>
    <border>
      <left/>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right/>
      <top style="thin">
        <color indexed="64"/>
      </top>
      <bottom style="thin">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hair">
        <color indexed="64"/>
      </left>
      <right/>
      <top/>
      <bottom/>
      <diagonal/>
    </border>
  </borders>
  <cellStyleXfs count="3">
    <xf numFmtId="0" fontId="0" fillId="0" borderId="0">
      <alignment vertical="center"/>
    </xf>
    <xf numFmtId="0" fontId="1" fillId="0" borderId="0">
      <alignment vertical="center"/>
    </xf>
    <xf numFmtId="38" fontId="13" fillId="0" borderId="0" applyFont="0" applyFill="0" applyBorder="0" applyAlignment="0" applyProtection="0">
      <alignment vertical="center"/>
    </xf>
  </cellStyleXfs>
  <cellXfs count="99">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horizontal="left" vertical="center"/>
    </xf>
    <xf numFmtId="176" fontId="5" fillId="0" borderId="1" xfId="0" applyNumberFormat="1" applyFont="1" applyBorder="1" applyAlignment="1">
      <alignment horizontal="center" vertical="center"/>
    </xf>
    <xf numFmtId="0" fontId="4" fillId="0" borderId="0" xfId="0" applyFont="1">
      <alignment vertical="center"/>
    </xf>
    <xf numFmtId="0" fontId="4" fillId="0" borderId="1" xfId="0" applyFont="1" applyBorder="1" applyAlignment="1">
      <alignment vertical="center"/>
    </xf>
    <xf numFmtId="0" fontId="0" fillId="0" borderId="0" xfId="0" applyAlignment="1">
      <alignment horizontal="right" vertical="center"/>
    </xf>
    <xf numFmtId="0" fontId="0" fillId="0" borderId="0" xfId="1" applyFont="1" applyAlignment="1"/>
    <xf numFmtId="0" fontId="6" fillId="0" borderId="0" xfId="1" applyFont="1" applyAlignment="1"/>
    <xf numFmtId="0" fontId="7" fillId="0" borderId="0" xfId="1" applyFont="1" applyAlignment="1">
      <alignment horizontal="center" vertical="center"/>
    </xf>
    <xf numFmtId="0" fontId="8" fillId="0" borderId="0" xfId="1" applyFont="1" applyAlignment="1">
      <alignment horizontal="center"/>
    </xf>
    <xf numFmtId="0" fontId="9" fillId="0" borderId="0" xfId="1" applyFont="1" applyAlignment="1">
      <alignment horizontal="center" vertical="center"/>
    </xf>
    <xf numFmtId="0" fontId="1" fillId="0" borderId="2" xfId="1" applyFont="1" applyBorder="1" applyAlignment="1">
      <alignment horizontal="center" vertical="center"/>
    </xf>
    <xf numFmtId="0" fontId="6" fillId="0" borderId="3" xfId="1" applyFont="1" applyBorder="1" applyAlignment="1">
      <alignment horizontal="center" vertical="center" wrapText="1"/>
    </xf>
    <xf numFmtId="0" fontId="6" fillId="0" borderId="4" xfId="1" applyFont="1" applyBorder="1" applyAlignment="1">
      <alignment horizontal="center" vertical="center" shrinkToFit="1"/>
    </xf>
    <xf numFmtId="49" fontId="6" fillId="0" borderId="4" xfId="1" applyNumberFormat="1" applyFont="1" applyBorder="1" applyAlignment="1">
      <alignment horizontal="center" vertical="center" shrinkToFit="1"/>
    </xf>
    <xf numFmtId="0" fontId="6" fillId="0" borderId="3" xfId="1" applyFont="1" applyBorder="1" applyAlignment="1">
      <alignment horizontal="center" vertical="center" shrinkToFit="1"/>
    </xf>
    <xf numFmtId="0" fontId="8" fillId="0" borderId="5" xfId="1" applyFont="1" applyBorder="1" applyAlignment="1">
      <alignment horizontal="left" vertical="center"/>
    </xf>
    <xf numFmtId="0" fontId="8" fillId="0" borderId="0" xfId="1" applyFont="1" applyBorder="1" applyAlignment="1">
      <alignment horizontal="left" vertical="center"/>
    </xf>
    <xf numFmtId="0" fontId="9" fillId="0" borderId="0" xfId="1" applyFont="1" applyAlignment="1"/>
    <xf numFmtId="0" fontId="8" fillId="0" borderId="0" xfId="1" applyFont="1" applyBorder="1">
      <alignment vertical="center"/>
    </xf>
    <xf numFmtId="0" fontId="8" fillId="0" borderId="0" xfId="1" applyFont="1">
      <alignment vertical="center"/>
    </xf>
    <xf numFmtId="0" fontId="10" fillId="0" borderId="0" xfId="0" applyFont="1" applyAlignment="1">
      <alignment vertical="center"/>
    </xf>
    <xf numFmtId="0" fontId="4" fillId="0" borderId="0" xfId="0" applyFont="1" applyAlignment="1">
      <alignment horizontal="justify" vertical="center"/>
    </xf>
    <xf numFmtId="0" fontId="4" fillId="0" borderId="0" xfId="0" applyFont="1" applyAlignment="1">
      <alignment horizontal="right" vertical="center"/>
    </xf>
    <xf numFmtId="0" fontId="10" fillId="0" borderId="0" xfId="0" applyFont="1">
      <alignment vertical="center"/>
    </xf>
    <xf numFmtId="0" fontId="10" fillId="0" borderId="0" xfId="0" applyFont="1" applyAlignment="1">
      <alignment horizontal="justify" vertical="center"/>
    </xf>
    <xf numFmtId="0" fontId="10" fillId="0" borderId="0" xfId="0" applyFont="1" applyAlignment="1">
      <alignment horizontal="right" vertical="center"/>
    </xf>
    <xf numFmtId="0" fontId="0" fillId="0" borderId="0" xfId="1" applyFont="1" applyAlignment="1">
      <alignment horizontal="center" vertical="center"/>
    </xf>
    <xf numFmtId="0" fontId="6" fillId="0" borderId="6" xfId="1" applyFont="1" applyBorder="1" applyAlignment="1">
      <alignment horizontal="center" vertical="center" wrapText="1"/>
    </xf>
    <xf numFmtId="0" fontId="6" fillId="0" borderId="3" xfId="1" applyFont="1" applyFill="1" applyBorder="1" applyAlignment="1">
      <alignment horizontal="left" vertical="center" shrinkToFit="1"/>
    </xf>
    <xf numFmtId="0" fontId="1" fillId="0" borderId="3" xfId="1" applyFont="1" applyFill="1" applyBorder="1" applyAlignment="1">
      <alignment horizontal="left" vertical="center" shrinkToFit="1"/>
    </xf>
    <xf numFmtId="0" fontId="6" fillId="0" borderId="6" xfId="1" applyFont="1" applyBorder="1" applyAlignment="1">
      <alignment horizontal="center" vertical="center" shrinkToFit="1"/>
    </xf>
    <xf numFmtId="0" fontId="6" fillId="0" borderId="0" xfId="1" applyFont="1" applyBorder="1" applyAlignment="1"/>
    <xf numFmtId="0" fontId="8" fillId="0" borderId="0" xfId="1" applyFont="1" applyAlignment="1">
      <alignment horizontal="center" vertical="center"/>
    </xf>
    <xf numFmtId="20" fontId="6" fillId="0" borderId="0" xfId="1" applyNumberFormat="1" applyFont="1" applyBorder="1" applyAlignment="1">
      <alignment horizontal="center"/>
    </xf>
    <xf numFmtId="20" fontId="6" fillId="0" borderId="0" xfId="1" applyNumberFormat="1" applyFont="1" applyAlignment="1">
      <alignment horizontal="center"/>
    </xf>
    <xf numFmtId="0" fontId="0" fillId="0" borderId="0" xfId="0">
      <alignment vertical="center"/>
    </xf>
    <xf numFmtId="0" fontId="0" fillId="0" borderId="0" xfId="1" applyFont="1" applyAlignment="1">
      <alignment horizontal="left"/>
    </xf>
    <xf numFmtId="0" fontId="11" fillId="0" borderId="0" xfId="1" applyFont="1" applyAlignment="1">
      <alignment vertical="center" wrapText="1"/>
    </xf>
    <xf numFmtId="0" fontId="12" fillId="0" borderId="0" xfId="1" applyFont="1" applyAlignment="1">
      <alignment vertical="center" wrapText="1"/>
    </xf>
    <xf numFmtId="0" fontId="6" fillId="0" borderId="6" xfId="1" applyFont="1" applyFill="1" applyBorder="1" applyAlignment="1">
      <alignment horizontal="left" vertical="center" shrinkToFit="1"/>
    </xf>
    <xf numFmtId="38" fontId="0" fillId="0" borderId="0" xfId="2" applyFont="1" applyFill="1" applyBorder="1" applyAlignment="1">
      <alignment horizontal="center"/>
    </xf>
    <xf numFmtId="38" fontId="0" fillId="0" borderId="0" xfId="2" applyFont="1" applyFill="1" applyAlignment="1">
      <alignment horizontal="center"/>
    </xf>
    <xf numFmtId="0" fontId="0" fillId="0" borderId="0" xfId="1" applyFont="1" applyAlignment="1"/>
    <xf numFmtId="0" fontId="0" fillId="0" borderId="0" xfId="1" applyFont="1" applyAlignment="1">
      <alignment horizontal="center"/>
    </xf>
    <xf numFmtId="0" fontId="1" fillId="0" borderId="1" xfId="1" applyFont="1" applyBorder="1" applyAlignment="1">
      <alignment horizontal="center"/>
    </xf>
    <xf numFmtId="0" fontId="8" fillId="0" borderId="0" xfId="1" applyFont="1" applyBorder="1" applyAlignment="1">
      <alignment horizontal="center" vertical="center"/>
    </xf>
    <xf numFmtId="0" fontId="8" fillId="0" borderId="2" xfId="1" applyFont="1" applyBorder="1" applyAlignment="1">
      <alignment horizontal="center" vertical="center"/>
    </xf>
    <xf numFmtId="176" fontId="14" fillId="2" borderId="1" xfId="1" applyNumberFormat="1" applyFont="1" applyFill="1" applyBorder="1" applyAlignment="1">
      <alignment horizontal="center"/>
    </xf>
    <xf numFmtId="176" fontId="14" fillId="3" borderId="7" xfId="1" applyNumberFormat="1" applyFont="1" applyFill="1" applyBorder="1" applyAlignment="1">
      <alignment horizont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6" fillId="0" borderId="10" xfId="1" applyFont="1" applyBorder="1" applyAlignment="1">
      <alignment horizontal="center" vertical="center" wrapText="1"/>
    </xf>
    <xf numFmtId="0" fontId="6" fillId="0" borderId="10" xfId="1" applyFont="1" applyFill="1" applyBorder="1" applyAlignment="1">
      <alignment horizontal="left" vertical="center" shrinkToFit="1"/>
    </xf>
    <xf numFmtId="0" fontId="6" fillId="0" borderId="10" xfId="1" applyFont="1" applyBorder="1" applyAlignment="1">
      <alignment horizontal="center" vertical="center" shrinkToFit="1"/>
    </xf>
    <xf numFmtId="0" fontId="4" fillId="0" borderId="0" xfId="0" applyFont="1">
      <alignment vertical="center"/>
    </xf>
    <xf numFmtId="0" fontId="4" fillId="0" borderId="0" xfId="0" applyFont="1" applyAlignment="1">
      <alignment vertical="center"/>
    </xf>
    <xf numFmtId="0" fontId="11" fillId="0" borderId="11"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4" xfId="1" applyFont="1" applyBorder="1" applyAlignment="1">
      <alignment horizontal="center" vertical="center" wrapText="1" shrinkToFit="1"/>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20" fontId="6" fillId="0" borderId="3" xfId="1" applyNumberFormat="1" applyFont="1" applyBorder="1" applyAlignment="1">
      <alignment horizontal="right" vertical="center" wrapText="1" shrinkToFit="1"/>
    </xf>
    <xf numFmtId="0" fontId="6" fillId="0" borderId="0" xfId="1" applyFont="1" applyBorder="1" applyAlignment="1">
      <alignment horizontal="left"/>
    </xf>
    <xf numFmtId="0" fontId="11" fillId="0" borderId="13" xfId="1" applyFont="1" applyBorder="1" applyAlignment="1">
      <alignment horizontal="center" vertical="center" shrinkToFit="1"/>
    </xf>
    <xf numFmtId="0" fontId="11" fillId="0" borderId="9" xfId="1" applyFont="1" applyBorder="1" applyAlignment="1">
      <alignment horizontal="center" vertical="center" shrinkToFit="1"/>
    </xf>
    <xf numFmtId="177" fontId="6" fillId="0" borderId="4" xfId="1" applyNumberFormat="1" applyFont="1" applyFill="1" applyBorder="1" applyAlignment="1">
      <alignment horizontal="center" vertical="center"/>
    </xf>
    <xf numFmtId="20" fontId="6" fillId="0" borderId="6" xfId="1" applyNumberFormat="1" applyFont="1" applyBorder="1" applyAlignment="1">
      <alignment horizontal="right" vertical="center" wrapText="1" shrinkToFit="1"/>
    </xf>
    <xf numFmtId="20" fontId="6" fillId="0" borderId="6" xfId="1" applyNumberFormat="1" applyFont="1" applyBorder="1" applyAlignment="1">
      <alignment horizontal="center" vertical="center" wrapText="1" shrinkToFit="1"/>
    </xf>
    <xf numFmtId="0" fontId="15" fillId="0" borderId="0" xfId="1" applyFont="1" applyAlignment="1"/>
    <xf numFmtId="20" fontId="6" fillId="0" borderId="10" xfId="1" applyNumberFormat="1" applyFont="1" applyBorder="1" applyAlignment="1">
      <alignment horizontal="center" vertical="center" wrapText="1" shrinkToFit="1"/>
    </xf>
    <xf numFmtId="0" fontId="8" fillId="0" borderId="3" xfId="1" applyFont="1" applyBorder="1" applyAlignment="1">
      <alignment horizontal="center" shrinkToFit="1"/>
    </xf>
    <xf numFmtId="0" fontId="8" fillId="0" borderId="3" xfId="1" applyFont="1" applyBorder="1" applyAlignment="1">
      <alignment horizontal="center" vertical="center" shrinkToFit="1"/>
    </xf>
    <xf numFmtId="176" fontId="6" fillId="3" borderId="3" xfId="1" applyNumberFormat="1" applyFont="1" applyFill="1" applyBorder="1" applyAlignment="1">
      <alignment horizontal="center" vertical="center"/>
    </xf>
    <xf numFmtId="176" fontId="6" fillId="0" borderId="14" xfId="1" applyNumberFormat="1" applyFont="1" applyBorder="1" applyAlignment="1">
      <alignment horizontal="center" vertical="center"/>
    </xf>
    <xf numFmtId="0" fontId="16" fillId="0" borderId="3" xfId="1" applyFont="1" applyBorder="1" applyAlignment="1">
      <alignment horizontal="center" vertical="center" wrapText="1"/>
    </xf>
    <xf numFmtId="0" fontId="8" fillId="0" borderId="6" xfId="1" applyFont="1" applyBorder="1" applyAlignment="1">
      <alignment horizontal="center" shrinkToFit="1"/>
    </xf>
    <xf numFmtId="0" fontId="8" fillId="0" borderId="10" xfId="1" applyFont="1" applyBorder="1" applyAlignment="1">
      <alignment horizontal="center" shrinkToFit="1"/>
    </xf>
    <xf numFmtId="0" fontId="8" fillId="0" borderId="10" xfId="1" applyFont="1" applyBorder="1" applyAlignment="1">
      <alignment horizontal="center" vertical="center" shrinkToFit="1"/>
    </xf>
    <xf numFmtId="176" fontId="6" fillId="3" borderId="10" xfId="1" applyNumberFormat="1" applyFont="1" applyFill="1" applyBorder="1" applyAlignment="1">
      <alignment horizontal="center" vertical="center"/>
    </xf>
    <xf numFmtId="176" fontId="6" fillId="0" borderId="15" xfId="1" applyNumberFormat="1" applyFont="1" applyBorder="1" applyAlignment="1">
      <alignment horizontal="center" vertical="center"/>
    </xf>
    <xf numFmtId="0" fontId="16" fillId="0" borderId="10" xfId="1" applyFont="1" applyBorder="1" applyAlignment="1">
      <alignment horizontal="center" vertical="center" wrapText="1"/>
    </xf>
    <xf numFmtId="0" fontId="6" fillId="0" borderId="14" xfId="1" applyFont="1" applyBorder="1" applyAlignment="1">
      <alignment horizontal="center" vertical="center"/>
    </xf>
    <xf numFmtId="0" fontId="8" fillId="0" borderId="0" xfId="1" applyFont="1" applyAlignment="1">
      <alignment vertical="center" wrapText="1"/>
    </xf>
    <xf numFmtId="0" fontId="6" fillId="0" borderId="15" xfId="1" applyFont="1" applyBorder="1" applyAlignment="1">
      <alignment horizontal="center" vertical="center"/>
    </xf>
    <xf numFmtId="0" fontId="17" fillId="0" borderId="0" xfId="1" applyFont="1" applyAlignment="1"/>
    <xf numFmtId="0" fontId="6" fillId="0" borderId="16" xfId="1" applyFont="1" applyBorder="1" applyAlignment="1">
      <alignment vertical="center"/>
    </xf>
    <xf numFmtId="176" fontId="6" fillId="0" borderId="16" xfId="1" applyNumberFormat="1" applyFont="1" applyBorder="1" applyAlignment="1">
      <alignment vertical="center"/>
    </xf>
    <xf numFmtId="0" fontId="6" fillId="0" borderId="16" xfId="1" applyFont="1" applyBorder="1">
      <alignment vertical="center"/>
    </xf>
    <xf numFmtId="176" fontId="6" fillId="0" borderId="16" xfId="1" applyNumberFormat="1" applyFont="1" applyBorder="1">
      <alignment vertical="center"/>
    </xf>
    <xf numFmtId="176" fontId="6" fillId="0" borderId="0" xfId="1" applyNumberFormat="1" applyFont="1" applyBorder="1">
      <alignment vertical="center"/>
    </xf>
    <xf numFmtId="0" fontId="18" fillId="0" borderId="0" xfId="1" applyFont="1" applyBorder="1" applyAlignment="1"/>
    <xf numFmtId="0" fontId="18" fillId="0" borderId="0" xfId="1" applyFont="1" applyAlignment="1"/>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3:I52"/>
  <sheetViews>
    <sheetView tabSelected="1" view="pageBreakPreview" zoomScale="115" zoomScaleSheetLayoutView="115" workbookViewId="0">
      <selection activeCell="L9" sqref="L9"/>
    </sheetView>
  </sheetViews>
  <sheetFormatPr defaultRowHeight="13.2"/>
  <sheetData>
    <row r="3" spans="1:9" ht="16.2">
      <c r="A3" s="1" t="s">
        <v>4</v>
      </c>
      <c r="B3" s="1"/>
      <c r="C3" s="1"/>
      <c r="D3" s="1"/>
      <c r="E3" s="1"/>
      <c r="F3" s="1"/>
      <c r="G3" s="1"/>
      <c r="H3" s="1"/>
      <c r="I3" s="1"/>
    </row>
    <row r="4" spans="1:9" ht="16.2">
      <c r="A4" s="1"/>
      <c r="B4" s="1"/>
      <c r="C4" s="1"/>
      <c r="D4" s="1"/>
      <c r="E4" s="1"/>
      <c r="F4" s="1"/>
      <c r="G4" s="1"/>
      <c r="H4" s="1"/>
      <c r="I4" s="1"/>
    </row>
    <row r="5" spans="1:9" ht="16.2">
      <c r="A5" s="1"/>
      <c r="B5" s="1"/>
      <c r="C5" s="1"/>
      <c r="D5" s="1"/>
      <c r="E5" s="1"/>
      <c r="F5" s="1"/>
      <c r="G5" s="1"/>
      <c r="H5" s="1"/>
      <c r="I5" s="1"/>
    </row>
    <row r="6" spans="1:9">
      <c r="A6" s="2"/>
    </row>
    <row r="7" spans="1:9">
      <c r="A7" s="3" t="s">
        <v>2</v>
      </c>
      <c r="B7" s="3"/>
      <c r="C7" s="6" t="s">
        <v>62</v>
      </c>
      <c r="D7" s="6"/>
      <c r="E7" s="6"/>
      <c r="F7" s="6"/>
      <c r="G7" s="6"/>
      <c r="H7" s="6"/>
      <c r="I7" s="6"/>
    </row>
    <row r="8" spans="1:9">
      <c r="A8" s="3"/>
      <c r="B8" s="3"/>
      <c r="C8" s="6"/>
      <c r="D8" s="6"/>
      <c r="E8" s="6"/>
      <c r="F8" s="6"/>
      <c r="G8" s="6"/>
      <c r="H8" s="6"/>
      <c r="I8" s="6"/>
    </row>
    <row r="9" spans="1:9">
      <c r="A9" s="3"/>
      <c r="B9" s="3"/>
      <c r="C9" s="6"/>
      <c r="D9" s="6"/>
      <c r="E9" s="6"/>
      <c r="F9" s="6"/>
      <c r="G9" s="6"/>
      <c r="H9" s="6"/>
      <c r="I9" s="6"/>
    </row>
    <row r="10" spans="1:9">
      <c r="A10" s="2"/>
    </row>
    <row r="11" spans="1:9">
      <c r="A11" s="3" t="s">
        <v>10</v>
      </c>
      <c r="B11" s="3"/>
      <c r="C11" s="6" t="s">
        <v>8</v>
      </c>
      <c r="D11" s="6"/>
      <c r="E11" s="6"/>
      <c r="F11" s="6"/>
      <c r="G11" s="6"/>
      <c r="H11" s="6"/>
      <c r="I11" s="6"/>
    </row>
    <row r="12" spans="1:9">
      <c r="A12" s="3"/>
      <c r="B12" s="3"/>
      <c r="C12" s="6"/>
      <c r="D12" s="6"/>
      <c r="E12" s="6"/>
      <c r="F12" s="6"/>
      <c r="G12" s="6"/>
      <c r="H12" s="6"/>
      <c r="I12" s="6"/>
    </row>
    <row r="13" spans="1:9">
      <c r="A13" s="3"/>
      <c r="B13" s="3"/>
      <c r="C13" s="6"/>
      <c r="D13" s="6"/>
      <c r="E13" s="6"/>
      <c r="F13" s="6"/>
      <c r="G13" s="6"/>
      <c r="H13" s="6"/>
      <c r="I13" s="6"/>
    </row>
    <row r="14" spans="1:9">
      <c r="A14" s="3"/>
      <c r="B14" s="7"/>
      <c r="C14" s="7"/>
      <c r="D14" s="7"/>
      <c r="E14" s="7"/>
      <c r="F14" s="7"/>
      <c r="G14" s="7"/>
      <c r="H14" s="7"/>
      <c r="I14" s="7"/>
    </row>
    <row r="15" spans="1:9">
      <c r="A15" s="3" t="s">
        <v>7</v>
      </c>
      <c r="B15" s="3"/>
      <c r="C15" s="6" t="s">
        <v>33</v>
      </c>
      <c r="D15" s="6"/>
      <c r="E15" s="6"/>
      <c r="F15" s="6"/>
      <c r="G15" s="6"/>
      <c r="H15" s="6"/>
      <c r="I15" s="6"/>
    </row>
    <row r="16" spans="1:9">
      <c r="A16" s="3"/>
      <c r="B16" s="3"/>
      <c r="C16" s="6"/>
      <c r="D16" s="6"/>
      <c r="E16" s="6"/>
      <c r="F16" s="6"/>
      <c r="G16" s="6"/>
      <c r="H16" s="6"/>
      <c r="I16" s="6"/>
    </row>
    <row r="17" spans="1:9">
      <c r="A17" s="3"/>
      <c r="B17" s="3"/>
      <c r="C17" s="6"/>
      <c r="D17" s="6"/>
      <c r="E17" s="6"/>
      <c r="F17" s="6"/>
      <c r="G17" s="6"/>
      <c r="H17" s="6"/>
      <c r="I17" s="6"/>
    </row>
    <row r="18" spans="1:9">
      <c r="A18" s="3"/>
      <c r="B18" s="7"/>
      <c r="D18" s="7"/>
      <c r="E18" s="7"/>
      <c r="F18" s="7"/>
      <c r="G18" s="7"/>
      <c r="H18" s="7"/>
      <c r="I18" s="7"/>
    </row>
    <row r="19" spans="1:9" ht="16.2">
      <c r="A19" s="3" t="s">
        <v>6</v>
      </c>
      <c r="B19" s="3"/>
      <c r="C19" s="7" t="s">
        <v>13</v>
      </c>
      <c r="D19" s="8"/>
      <c r="E19" s="8"/>
      <c r="F19" s="8"/>
      <c r="G19" s="10" t="s">
        <v>27</v>
      </c>
      <c r="H19" s="10"/>
      <c r="I19" s="6"/>
    </row>
    <row r="20" spans="1:9">
      <c r="A20" s="4" t="s">
        <v>1</v>
      </c>
      <c r="B20" s="4"/>
      <c r="C20" s="4"/>
      <c r="D20" s="4"/>
      <c r="E20" s="4"/>
      <c r="F20" s="4"/>
      <c r="G20" s="4"/>
      <c r="H20" s="4"/>
      <c r="I20" s="4"/>
    </row>
    <row r="21" spans="1:9">
      <c r="A21" s="4"/>
      <c r="B21" s="4"/>
      <c r="C21" s="4"/>
      <c r="D21" s="4"/>
      <c r="E21" s="4"/>
      <c r="F21" s="4"/>
      <c r="G21" s="4"/>
      <c r="H21" s="4"/>
      <c r="I21" s="4"/>
    </row>
    <row r="22" spans="1:9">
      <c r="A22" s="4"/>
      <c r="B22" s="4"/>
      <c r="C22" s="4"/>
      <c r="D22" s="4"/>
      <c r="E22" s="4"/>
      <c r="F22" s="4"/>
      <c r="G22" s="4"/>
      <c r="H22" s="4"/>
      <c r="I22" s="4"/>
    </row>
    <row r="23" spans="1:9">
      <c r="A23" s="2"/>
    </row>
    <row r="24" spans="1:9">
      <c r="A24" s="3" t="s">
        <v>19</v>
      </c>
      <c r="B24" s="3"/>
      <c r="C24" s="6" t="s">
        <v>18</v>
      </c>
      <c r="D24" s="6"/>
      <c r="E24" s="6"/>
      <c r="F24" s="6"/>
      <c r="G24" s="6"/>
      <c r="H24" s="6"/>
      <c r="I24" s="6"/>
    </row>
    <row r="25" spans="1:9">
      <c r="A25" s="3"/>
      <c r="B25" s="3"/>
      <c r="C25" s="6"/>
      <c r="D25" s="6"/>
      <c r="E25" s="6"/>
      <c r="F25" s="6"/>
      <c r="G25" s="6"/>
      <c r="H25" s="6"/>
      <c r="I25" s="6"/>
    </row>
    <row r="26" spans="1:9">
      <c r="A26" s="3"/>
      <c r="B26" s="3"/>
      <c r="C26" s="6"/>
      <c r="D26" s="6"/>
      <c r="E26" s="6"/>
      <c r="F26" s="6"/>
      <c r="G26" s="6"/>
      <c r="H26" s="6"/>
      <c r="I26" s="6"/>
    </row>
    <row r="28" spans="1:9">
      <c r="A28" s="3" t="s">
        <v>22</v>
      </c>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row r="31" spans="1:9">
      <c r="A31" s="2"/>
    </row>
    <row r="32" spans="1:9">
      <c r="A32" s="2"/>
    </row>
    <row r="33" spans="1:9">
      <c r="A33" s="3" t="s">
        <v>0</v>
      </c>
      <c r="B33" s="3"/>
      <c r="C33" s="3"/>
      <c r="D33" s="3"/>
      <c r="E33" s="3"/>
      <c r="F33" s="3"/>
      <c r="G33" s="3"/>
      <c r="H33" s="3"/>
      <c r="I33" s="3"/>
    </row>
    <row r="34" spans="1:9">
      <c r="A34" s="3"/>
      <c r="B34" s="3"/>
      <c r="C34" s="3"/>
      <c r="D34" s="3"/>
      <c r="E34" s="3"/>
      <c r="F34" s="3"/>
      <c r="G34" s="3"/>
      <c r="H34" s="3"/>
      <c r="I34" s="3"/>
    </row>
    <row r="35" spans="1:9">
      <c r="A35" s="3"/>
      <c r="B35" s="3"/>
      <c r="C35" s="3"/>
      <c r="D35" s="3"/>
      <c r="E35" s="3"/>
      <c r="F35" s="3"/>
      <c r="G35" s="3"/>
      <c r="H35" s="3"/>
      <c r="I35" s="3"/>
    </row>
    <row r="36" spans="1:9">
      <c r="A36" s="2"/>
    </row>
    <row r="37" spans="1:9">
      <c r="A37" s="2"/>
    </row>
    <row r="38" spans="1:9">
      <c r="A38" s="2"/>
      <c r="D38" s="9" t="s">
        <v>28</v>
      </c>
    </row>
    <row r="39" spans="1:9">
      <c r="A39" s="2"/>
      <c r="D39" s="9"/>
    </row>
    <row r="40" spans="1:9">
      <c r="A40" s="5"/>
      <c r="D40" s="9"/>
    </row>
    <row r="41" spans="1:9">
      <c r="A41" s="5"/>
      <c r="D41" s="9" t="s">
        <v>32</v>
      </c>
    </row>
    <row r="42" spans="1:9">
      <c r="A42" s="5"/>
    </row>
    <row r="43" spans="1:9">
      <c r="A43" s="5"/>
    </row>
    <row r="44" spans="1:9">
      <c r="B44" s="6"/>
      <c r="D44" s="6" t="s">
        <v>20</v>
      </c>
      <c r="E44" s="6"/>
      <c r="F44" s="6"/>
      <c r="G44" s="6"/>
      <c r="H44" s="5" t="s">
        <v>25</v>
      </c>
      <c r="I44" s="6"/>
    </row>
    <row r="45" spans="1:9">
      <c r="B45" s="6"/>
      <c r="D45" s="6"/>
      <c r="E45" s="6"/>
      <c r="F45" s="6"/>
      <c r="G45" s="6"/>
      <c r="H45" s="5"/>
      <c r="I45" s="6"/>
    </row>
    <row r="46" spans="1:9">
      <c r="A46" s="5"/>
      <c r="H46" s="11"/>
    </row>
    <row r="47" spans="1:9">
      <c r="A47" s="6"/>
      <c r="B47" s="6"/>
      <c r="C47" s="6"/>
      <c r="D47" s="6" t="s">
        <v>21</v>
      </c>
      <c r="E47" s="6"/>
      <c r="F47" s="6"/>
      <c r="G47" s="6"/>
      <c r="H47" s="5" t="s">
        <v>25</v>
      </c>
      <c r="I47" s="6"/>
    </row>
    <row r="48" spans="1:9">
      <c r="A48" s="6"/>
      <c r="B48" s="6"/>
      <c r="C48" s="6"/>
      <c r="D48" s="6"/>
      <c r="E48" s="6"/>
      <c r="F48" s="6"/>
      <c r="G48" s="6"/>
      <c r="H48" s="5"/>
      <c r="I48" s="6"/>
    </row>
    <row r="49" spans="1:9">
      <c r="A49" s="6"/>
      <c r="B49" s="6"/>
      <c r="C49" s="6"/>
      <c r="D49" s="6"/>
      <c r="E49" s="6"/>
      <c r="F49" s="6"/>
      <c r="G49" s="6"/>
      <c r="H49" s="5"/>
      <c r="I49" s="6"/>
    </row>
    <row r="50" spans="1:9">
      <c r="A50" s="2"/>
    </row>
    <row r="51" spans="1:9">
      <c r="A51" s="2"/>
    </row>
    <row r="52" spans="1:9">
      <c r="A52" s="3" t="s">
        <v>26</v>
      </c>
      <c r="B52" s="3"/>
      <c r="C52" s="3"/>
      <c r="D52" s="3"/>
      <c r="E52" s="3"/>
      <c r="F52" s="3"/>
      <c r="G52" s="3"/>
      <c r="H52" s="3"/>
      <c r="I52" s="3"/>
    </row>
  </sheetData>
  <mergeCells count="11">
    <mergeCell ref="A3:I3"/>
    <mergeCell ref="A7:B7"/>
    <mergeCell ref="A11:B11"/>
    <mergeCell ref="A15:B15"/>
    <mergeCell ref="A19:B19"/>
    <mergeCell ref="D19:F19"/>
    <mergeCell ref="A20:I20"/>
    <mergeCell ref="A24:B24"/>
    <mergeCell ref="A28:I28"/>
    <mergeCell ref="A33:I33"/>
    <mergeCell ref="A52:I52"/>
  </mergeCells>
  <phoneticPr fontId="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R52"/>
  <sheetViews>
    <sheetView view="pageBreakPreview" zoomScaleSheetLayoutView="100" workbookViewId="0">
      <selection activeCell="U9" sqref="U9"/>
    </sheetView>
  </sheetViews>
  <sheetFormatPr defaultRowHeight="13.2"/>
  <cols>
    <col min="1" max="2" width="5.109375" style="12" customWidth="1"/>
    <col min="3" max="7" width="6.6640625" style="12" customWidth="1"/>
    <col min="8" max="18" width="5.77734375" style="12" customWidth="1"/>
    <col min="19" max="19" width="4.6640625" style="12" customWidth="1"/>
    <col min="20" max="256" width="9" style="12" customWidth="1"/>
    <col min="257" max="258" width="5.109375" style="12" customWidth="1"/>
    <col min="259" max="263" width="6.6640625" style="12" customWidth="1"/>
    <col min="264" max="274" width="5.77734375" style="12" customWidth="1"/>
    <col min="275" max="275" width="4.6640625" style="12" customWidth="1"/>
    <col min="276" max="512" width="9" style="12" customWidth="1"/>
    <col min="513" max="514" width="5.109375" style="12" customWidth="1"/>
    <col min="515" max="519" width="6.6640625" style="12" customWidth="1"/>
    <col min="520" max="530" width="5.77734375" style="12" customWidth="1"/>
    <col min="531" max="531" width="4.6640625" style="12" customWidth="1"/>
    <col min="532" max="768" width="9" style="12" customWidth="1"/>
    <col min="769" max="770" width="5.109375" style="12" customWidth="1"/>
    <col min="771" max="775" width="6.6640625" style="12" customWidth="1"/>
    <col min="776" max="786" width="5.77734375" style="12" customWidth="1"/>
    <col min="787" max="787" width="4.6640625" style="12" customWidth="1"/>
    <col min="788" max="1024" width="9" style="12" customWidth="1"/>
    <col min="1025" max="1026" width="5.109375" style="12" customWidth="1"/>
    <col min="1027" max="1031" width="6.6640625" style="12" customWidth="1"/>
    <col min="1032" max="1042" width="5.77734375" style="12" customWidth="1"/>
    <col min="1043" max="1043" width="4.6640625" style="12" customWidth="1"/>
    <col min="1044" max="1280" width="9" style="12" customWidth="1"/>
    <col min="1281" max="1282" width="5.109375" style="12" customWidth="1"/>
    <col min="1283" max="1287" width="6.6640625" style="12" customWidth="1"/>
    <col min="1288" max="1298" width="5.77734375" style="12" customWidth="1"/>
    <col min="1299" max="1299" width="4.6640625" style="12" customWidth="1"/>
    <col min="1300" max="1536" width="9" style="12" customWidth="1"/>
    <col min="1537" max="1538" width="5.109375" style="12" customWidth="1"/>
    <col min="1539" max="1543" width="6.6640625" style="12" customWidth="1"/>
    <col min="1544" max="1554" width="5.77734375" style="12" customWidth="1"/>
    <col min="1555" max="1555" width="4.6640625" style="12" customWidth="1"/>
    <col min="1556" max="1792" width="9" style="12" customWidth="1"/>
    <col min="1793" max="1794" width="5.109375" style="12" customWidth="1"/>
    <col min="1795" max="1799" width="6.6640625" style="12" customWidth="1"/>
    <col min="1800" max="1810" width="5.77734375" style="12" customWidth="1"/>
    <col min="1811" max="1811" width="4.6640625" style="12" customWidth="1"/>
    <col min="1812" max="2048" width="9" style="12" customWidth="1"/>
    <col min="2049" max="2050" width="5.109375" style="12" customWidth="1"/>
    <col min="2051" max="2055" width="6.6640625" style="12" customWidth="1"/>
    <col min="2056" max="2066" width="5.77734375" style="12" customWidth="1"/>
    <col min="2067" max="2067" width="4.6640625" style="12" customWidth="1"/>
    <col min="2068" max="2304" width="9" style="12" customWidth="1"/>
    <col min="2305" max="2306" width="5.109375" style="12" customWidth="1"/>
    <col min="2307" max="2311" width="6.6640625" style="12" customWidth="1"/>
    <col min="2312" max="2322" width="5.77734375" style="12" customWidth="1"/>
    <col min="2323" max="2323" width="4.6640625" style="12" customWidth="1"/>
    <col min="2324" max="2560" width="9" style="12" customWidth="1"/>
    <col min="2561" max="2562" width="5.109375" style="12" customWidth="1"/>
    <col min="2563" max="2567" width="6.6640625" style="12" customWidth="1"/>
    <col min="2568" max="2578" width="5.77734375" style="12" customWidth="1"/>
    <col min="2579" max="2579" width="4.6640625" style="12" customWidth="1"/>
    <col min="2580" max="2816" width="9" style="12" customWidth="1"/>
    <col min="2817" max="2818" width="5.109375" style="12" customWidth="1"/>
    <col min="2819" max="2823" width="6.6640625" style="12" customWidth="1"/>
    <col min="2824" max="2834" width="5.77734375" style="12" customWidth="1"/>
    <col min="2835" max="2835" width="4.6640625" style="12" customWidth="1"/>
    <col min="2836" max="3072" width="9" style="12" customWidth="1"/>
    <col min="3073" max="3074" width="5.109375" style="12" customWidth="1"/>
    <col min="3075" max="3079" width="6.6640625" style="12" customWidth="1"/>
    <col min="3080" max="3090" width="5.77734375" style="12" customWidth="1"/>
    <col min="3091" max="3091" width="4.6640625" style="12" customWidth="1"/>
    <col min="3092" max="3328" width="9" style="12" customWidth="1"/>
    <col min="3329" max="3330" width="5.109375" style="12" customWidth="1"/>
    <col min="3331" max="3335" width="6.6640625" style="12" customWidth="1"/>
    <col min="3336" max="3346" width="5.77734375" style="12" customWidth="1"/>
    <col min="3347" max="3347" width="4.6640625" style="12" customWidth="1"/>
    <col min="3348" max="3584" width="9" style="12" customWidth="1"/>
    <col min="3585" max="3586" width="5.109375" style="12" customWidth="1"/>
    <col min="3587" max="3591" width="6.6640625" style="12" customWidth="1"/>
    <col min="3592" max="3602" width="5.77734375" style="12" customWidth="1"/>
    <col min="3603" max="3603" width="4.6640625" style="12" customWidth="1"/>
    <col min="3604" max="3840" width="9" style="12" customWidth="1"/>
    <col min="3841" max="3842" width="5.109375" style="12" customWidth="1"/>
    <col min="3843" max="3847" width="6.6640625" style="12" customWidth="1"/>
    <col min="3848" max="3858" width="5.77734375" style="12" customWidth="1"/>
    <col min="3859" max="3859" width="4.6640625" style="12" customWidth="1"/>
    <col min="3860" max="4096" width="9" style="12" customWidth="1"/>
    <col min="4097" max="4098" width="5.109375" style="12" customWidth="1"/>
    <col min="4099" max="4103" width="6.6640625" style="12" customWidth="1"/>
    <col min="4104" max="4114" width="5.77734375" style="12" customWidth="1"/>
    <col min="4115" max="4115" width="4.6640625" style="12" customWidth="1"/>
    <col min="4116" max="4352" width="9" style="12" customWidth="1"/>
    <col min="4353" max="4354" width="5.109375" style="12" customWidth="1"/>
    <col min="4355" max="4359" width="6.6640625" style="12" customWidth="1"/>
    <col min="4360" max="4370" width="5.77734375" style="12" customWidth="1"/>
    <col min="4371" max="4371" width="4.6640625" style="12" customWidth="1"/>
    <col min="4372" max="4608" width="9" style="12" customWidth="1"/>
    <col min="4609" max="4610" width="5.109375" style="12" customWidth="1"/>
    <col min="4611" max="4615" width="6.6640625" style="12" customWidth="1"/>
    <col min="4616" max="4626" width="5.77734375" style="12" customWidth="1"/>
    <col min="4627" max="4627" width="4.6640625" style="12" customWidth="1"/>
    <col min="4628" max="4864" width="9" style="12" customWidth="1"/>
    <col min="4865" max="4866" width="5.109375" style="12" customWidth="1"/>
    <col min="4867" max="4871" width="6.6640625" style="12" customWidth="1"/>
    <col min="4872" max="4882" width="5.77734375" style="12" customWidth="1"/>
    <col min="4883" max="4883" width="4.6640625" style="12" customWidth="1"/>
    <col min="4884" max="5120" width="9" style="12" customWidth="1"/>
    <col min="5121" max="5122" width="5.109375" style="12" customWidth="1"/>
    <col min="5123" max="5127" width="6.6640625" style="12" customWidth="1"/>
    <col min="5128" max="5138" width="5.77734375" style="12" customWidth="1"/>
    <col min="5139" max="5139" width="4.6640625" style="12" customWidth="1"/>
    <col min="5140" max="5376" width="9" style="12" customWidth="1"/>
    <col min="5377" max="5378" width="5.109375" style="12" customWidth="1"/>
    <col min="5379" max="5383" width="6.6640625" style="12" customWidth="1"/>
    <col min="5384" max="5394" width="5.77734375" style="12" customWidth="1"/>
    <col min="5395" max="5395" width="4.6640625" style="12" customWidth="1"/>
    <col min="5396" max="5632" width="9" style="12" customWidth="1"/>
    <col min="5633" max="5634" width="5.109375" style="12" customWidth="1"/>
    <col min="5635" max="5639" width="6.6640625" style="12" customWidth="1"/>
    <col min="5640" max="5650" width="5.77734375" style="12" customWidth="1"/>
    <col min="5651" max="5651" width="4.6640625" style="12" customWidth="1"/>
    <col min="5652" max="5888" width="9" style="12" customWidth="1"/>
    <col min="5889" max="5890" width="5.109375" style="12" customWidth="1"/>
    <col min="5891" max="5895" width="6.6640625" style="12" customWidth="1"/>
    <col min="5896" max="5906" width="5.77734375" style="12" customWidth="1"/>
    <col min="5907" max="5907" width="4.6640625" style="12" customWidth="1"/>
    <col min="5908" max="6144" width="9" style="12" customWidth="1"/>
    <col min="6145" max="6146" width="5.109375" style="12" customWidth="1"/>
    <col min="6147" max="6151" width="6.6640625" style="12" customWidth="1"/>
    <col min="6152" max="6162" width="5.77734375" style="12" customWidth="1"/>
    <col min="6163" max="6163" width="4.6640625" style="12" customWidth="1"/>
    <col min="6164" max="6400" width="9" style="12" customWidth="1"/>
    <col min="6401" max="6402" width="5.109375" style="12" customWidth="1"/>
    <col min="6403" max="6407" width="6.6640625" style="12" customWidth="1"/>
    <col min="6408" max="6418" width="5.77734375" style="12" customWidth="1"/>
    <col min="6419" max="6419" width="4.6640625" style="12" customWidth="1"/>
    <col min="6420" max="6656" width="9" style="12" customWidth="1"/>
    <col min="6657" max="6658" width="5.109375" style="12" customWidth="1"/>
    <col min="6659" max="6663" width="6.6640625" style="12" customWidth="1"/>
    <col min="6664" max="6674" width="5.77734375" style="12" customWidth="1"/>
    <col min="6675" max="6675" width="4.6640625" style="12" customWidth="1"/>
    <col min="6676" max="6912" width="9" style="12" customWidth="1"/>
    <col min="6913" max="6914" width="5.109375" style="12" customWidth="1"/>
    <col min="6915" max="6919" width="6.6640625" style="12" customWidth="1"/>
    <col min="6920" max="6930" width="5.77734375" style="12" customWidth="1"/>
    <col min="6931" max="6931" width="4.6640625" style="12" customWidth="1"/>
    <col min="6932" max="7168" width="9" style="12" customWidth="1"/>
    <col min="7169" max="7170" width="5.109375" style="12" customWidth="1"/>
    <col min="7171" max="7175" width="6.6640625" style="12" customWidth="1"/>
    <col min="7176" max="7186" width="5.77734375" style="12" customWidth="1"/>
    <col min="7187" max="7187" width="4.6640625" style="12" customWidth="1"/>
    <col min="7188" max="7424" width="9" style="12" customWidth="1"/>
    <col min="7425" max="7426" width="5.109375" style="12" customWidth="1"/>
    <col min="7427" max="7431" width="6.6640625" style="12" customWidth="1"/>
    <col min="7432" max="7442" width="5.77734375" style="12" customWidth="1"/>
    <col min="7443" max="7443" width="4.6640625" style="12" customWidth="1"/>
    <col min="7444" max="7680" width="9" style="12" customWidth="1"/>
    <col min="7681" max="7682" width="5.109375" style="12" customWidth="1"/>
    <col min="7683" max="7687" width="6.6640625" style="12" customWidth="1"/>
    <col min="7688" max="7698" width="5.77734375" style="12" customWidth="1"/>
    <col min="7699" max="7699" width="4.6640625" style="12" customWidth="1"/>
    <col min="7700" max="7936" width="9" style="12" customWidth="1"/>
    <col min="7937" max="7938" width="5.109375" style="12" customWidth="1"/>
    <col min="7939" max="7943" width="6.6640625" style="12" customWidth="1"/>
    <col min="7944" max="7954" width="5.77734375" style="12" customWidth="1"/>
    <col min="7955" max="7955" width="4.6640625" style="12" customWidth="1"/>
    <col min="7956" max="8192" width="9" style="12" customWidth="1"/>
    <col min="8193" max="8194" width="5.109375" style="12" customWidth="1"/>
    <col min="8195" max="8199" width="6.6640625" style="12" customWidth="1"/>
    <col min="8200" max="8210" width="5.77734375" style="12" customWidth="1"/>
    <col min="8211" max="8211" width="4.6640625" style="12" customWidth="1"/>
    <col min="8212" max="8448" width="9" style="12" customWidth="1"/>
    <col min="8449" max="8450" width="5.109375" style="12" customWidth="1"/>
    <col min="8451" max="8455" width="6.6640625" style="12" customWidth="1"/>
    <col min="8456" max="8466" width="5.77734375" style="12" customWidth="1"/>
    <col min="8467" max="8467" width="4.6640625" style="12" customWidth="1"/>
    <col min="8468" max="8704" width="9" style="12" customWidth="1"/>
    <col min="8705" max="8706" width="5.109375" style="12" customWidth="1"/>
    <col min="8707" max="8711" width="6.6640625" style="12" customWidth="1"/>
    <col min="8712" max="8722" width="5.77734375" style="12" customWidth="1"/>
    <col min="8723" max="8723" width="4.6640625" style="12" customWidth="1"/>
    <col min="8724" max="8960" width="9" style="12" customWidth="1"/>
    <col min="8961" max="8962" width="5.109375" style="12" customWidth="1"/>
    <col min="8963" max="8967" width="6.6640625" style="12" customWidth="1"/>
    <col min="8968" max="8978" width="5.77734375" style="12" customWidth="1"/>
    <col min="8979" max="8979" width="4.6640625" style="12" customWidth="1"/>
    <col min="8980" max="9216" width="9" style="12" customWidth="1"/>
    <col min="9217" max="9218" width="5.109375" style="12" customWidth="1"/>
    <col min="9219" max="9223" width="6.6640625" style="12" customWidth="1"/>
    <col min="9224" max="9234" width="5.77734375" style="12" customWidth="1"/>
    <col min="9235" max="9235" width="4.6640625" style="12" customWidth="1"/>
    <col min="9236" max="9472" width="9" style="12" customWidth="1"/>
    <col min="9473" max="9474" width="5.109375" style="12" customWidth="1"/>
    <col min="9475" max="9479" width="6.6640625" style="12" customWidth="1"/>
    <col min="9480" max="9490" width="5.77734375" style="12" customWidth="1"/>
    <col min="9491" max="9491" width="4.6640625" style="12" customWidth="1"/>
    <col min="9492" max="9728" width="9" style="12" customWidth="1"/>
    <col min="9729" max="9730" width="5.109375" style="12" customWidth="1"/>
    <col min="9731" max="9735" width="6.6640625" style="12" customWidth="1"/>
    <col min="9736" max="9746" width="5.77734375" style="12" customWidth="1"/>
    <col min="9747" max="9747" width="4.6640625" style="12" customWidth="1"/>
    <col min="9748" max="9984" width="9" style="12" customWidth="1"/>
    <col min="9985" max="9986" width="5.109375" style="12" customWidth="1"/>
    <col min="9987" max="9991" width="6.6640625" style="12" customWidth="1"/>
    <col min="9992" max="10002" width="5.77734375" style="12" customWidth="1"/>
    <col min="10003" max="10003" width="4.6640625" style="12" customWidth="1"/>
    <col min="10004" max="10240" width="9" style="12" customWidth="1"/>
    <col min="10241" max="10242" width="5.109375" style="12" customWidth="1"/>
    <col min="10243" max="10247" width="6.6640625" style="12" customWidth="1"/>
    <col min="10248" max="10258" width="5.77734375" style="12" customWidth="1"/>
    <col min="10259" max="10259" width="4.6640625" style="12" customWidth="1"/>
    <col min="10260" max="10496" width="9" style="12" customWidth="1"/>
    <col min="10497" max="10498" width="5.109375" style="12" customWidth="1"/>
    <col min="10499" max="10503" width="6.6640625" style="12" customWidth="1"/>
    <col min="10504" max="10514" width="5.77734375" style="12" customWidth="1"/>
    <col min="10515" max="10515" width="4.6640625" style="12" customWidth="1"/>
    <col min="10516" max="10752" width="9" style="12" customWidth="1"/>
    <col min="10753" max="10754" width="5.109375" style="12" customWidth="1"/>
    <col min="10755" max="10759" width="6.6640625" style="12" customWidth="1"/>
    <col min="10760" max="10770" width="5.77734375" style="12" customWidth="1"/>
    <col min="10771" max="10771" width="4.6640625" style="12" customWidth="1"/>
    <col min="10772" max="11008" width="9" style="12" customWidth="1"/>
    <col min="11009" max="11010" width="5.109375" style="12" customWidth="1"/>
    <col min="11011" max="11015" width="6.6640625" style="12" customWidth="1"/>
    <col min="11016" max="11026" width="5.77734375" style="12" customWidth="1"/>
    <col min="11027" max="11027" width="4.6640625" style="12" customWidth="1"/>
    <col min="11028" max="11264" width="9" style="12" customWidth="1"/>
    <col min="11265" max="11266" width="5.109375" style="12" customWidth="1"/>
    <col min="11267" max="11271" width="6.6640625" style="12" customWidth="1"/>
    <col min="11272" max="11282" width="5.77734375" style="12" customWidth="1"/>
    <col min="11283" max="11283" width="4.6640625" style="12" customWidth="1"/>
    <col min="11284" max="11520" width="9" style="12" customWidth="1"/>
    <col min="11521" max="11522" width="5.109375" style="12" customWidth="1"/>
    <col min="11523" max="11527" width="6.6640625" style="12" customWidth="1"/>
    <col min="11528" max="11538" width="5.77734375" style="12" customWidth="1"/>
    <col min="11539" max="11539" width="4.6640625" style="12" customWidth="1"/>
    <col min="11540" max="11776" width="9" style="12" customWidth="1"/>
    <col min="11777" max="11778" width="5.109375" style="12" customWidth="1"/>
    <col min="11779" max="11783" width="6.6640625" style="12" customWidth="1"/>
    <col min="11784" max="11794" width="5.77734375" style="12" customWidth="1"/>
    <col min="11795" max="11795" width="4.6640625" style="12" customWidth="1"/>
    <col min="11796" max="12032" width="9" style="12" customWidth="1"/>
    <col min="12033" max="12034" width="5.109375" style="12" customWidth="1"/>
    <col min="12035" max="12039" width="6.6640625" style="12" customWidth="1"/>
    <col min="12040" max="12050" width="5.77734375" style="12" customWidth="1"/>
    <col min="12051" max="12051" width="4.6640625" style="12" customWidth="1"/>
    <col min="12052" max="12288" width="9" style="12" customWidth="1"/>
    <col min="12289" max="12290" width="5.109375" style="12" customWidth="1"/>
    <col min="12291" max="12295" width="6.6640625" style="12" customWidth="1"/>
    <col min="12296" max="12306" width="5.77734375" style="12" customWidth="1"/>
    <col min="12307" max="12307" width="4.6640625" style="12" customWidth="1"/>
    <col min="12308" max="12544" width="9" style="12" customWidth="1"/>
    <col min="12545" max="12546" width="5.109375" style="12" customWidth="1"/>
    <col min="12547" max="12551" width="6.6640625" style="12" customWidth="1"/>
    <col min="12552" max="12562" width="5.77734375" style="12" customWidth="1"/>
    <col min="12563" max="12563" width="4.6640625" style="12" customWidth="1"/>
    <col min="12564" max="12800" width="9" style="12" customWidth="1"/>
    <col min="12801" max="12802" width="5.109375" style="12" customWidth="1"/>
    <col min="12803" max="12807" width="6.6640625" style="12" customWidth="1"/>
    <col min="12808" max="12818" width="5.77734375" style="12" customWidth="1"/>
    <col min="12819" max="12819" width="4.6640625" style="12" customWidth="1"/>
    <col min="12820" max="13056" width="9" style="12" customWidth="1"/>
    <col min="13057" max="13058" width="5.109375" style="12" customWidth="1"/>
    <col min="13059" max="13063" width="6.6640625" style="12" customWidth="1"/>
    <col min="13064" max="13074" width="5.77734375" style="12" customWidth="1"/>
    <col min="13075" max="13075" width="4.6640625" style="12" customWidth="1"/>
    <col min="13076" max="13312" width="9" style="12" customWidth="1"/>
    <col min="13313" max="13314" width="5.109375" style="12" customWidth="1"/>
    <col min="13315" max="13319" width="6.6640625" style="12" customWidth="1"/>
    <col min="13320" max="13330" width="5.77734375" style="12" customWidth="1"/>
    <col min="13331" max="13331" width="4.6640625" style="12" customWidth="1"/>
    <col min="13332" max="13568" width="9" style="12" customWidth="1"/>
    <col min="13569" max="13570" width="5.109375" style="12" customWidth="1"/>
    <col min="13571" max="13575" width="6.6640625" style="12" customWidth="1"/>
    <col min="13576" max="13586" width="5.77734375" style="12" customWidth="1"/>
    <col min="13587" max="13587" width="4.6640625" style="12" customWidth="1"/>
    <col min="13588" max="13824" width="9" style="12" customWidth="1"/>
    <col min="13825" max="13826" width="5.109375" style="12" customWidth="1"/>
    <col min="13827" max="13831" width="6.6640625" style="12" customWidth="1"/>
    <col min="13832" max="13842" width="5.77734375" style="12" customWidth="1"/>
    <col min="13843" max="13843" width="4.6640625" style="12" customWidth="1"/>
    <col min="13844" max="14080" width="9" style="12" customWidth="1"/>
    <col min="14081" max="14082" width="5.109375" style="12" customWidth="1"/>
    <col min="14083" max="14087" width="6.6640625" style="12" customWidth="1"/>
    <col min="14088" max="14098" width="5.77734375" style="12" customWidth="1"/>
    <col min="14099" max="14099" width="4.6640625" style="12" customWidth="1"/>
    <col min="14100" max="14336" width="9" style="12" customWidth="1"/>
    <col min="14337" max="14338" width="5.109375" style="12" customWidth="1"/>
    <col min="14339" max="14343" width="6.6640625" style="12" customWidth="1"/>
    <col min="14344" max="14354" width="5.77734375" style="12" customWidth="1"/>
    <col min="14355" max="14355" width="4.6640625" style="12" customWidth="1"/>
    <col min="14356" max="14592" width="9" style="12" customWidth="1"/>
    <col min="14593" max="14594" width="5.109375" style="12" customWidth="1"/>
    <col min="14595" max="14599" width="6.6640625" style="12" customWidth="1"/>
    <col min="14600" max="14610" width="5.77734375" style="12" customWidth="1"/>
    <col min="14611" max="14611" width="4.6640625" style="12" customWidth="1"/>
    <col min="14612" max="14848" width="9" style="12" customWidth="1"/>
    <col min="14849" max="14850" width="5.109375" style="12" customWidth="1"/>
    <col min="14851" max="14855" width="6.6640625" style="12" customWidth="1"/>
    <col min="14856" max="14866" width="5.77734375" style="12" customWidth="1"/>
    <col min="14867" max="14867" width="4.6640625" style="12" customWidth="1"/>
    <col min="14868" max="15104" width="9" style="12" customWidth="1"/>
    <col min="15105" max="15106" width="5.109375" style="12" customWidth="1"/>
    <col min="15107" max="15111" width="6.6640625" style="12" customWidth="1"/>
    <col min="15112" max="15122" width="5.77734375" style="12" customWidth="1"/>
    <col min="15123" max="15123" width="4.6640625" style="12" customWidth="1"/>
    <col min="15124" max="15360" width="9" style="12" customWidth="1"/>
    <col min="15361" max="15362" width="5.109375" style="12" customWidth="1"/>
    <col min="15363" max="15367" width="6.6640625" style="12" customWidth="1"/>
    <col min="15368" max="15378" width="5.77734375" style="12" customWidth="1"/>
    <col min="15379" max="15379" width="4.6640625" style="12" customWidth="1"/>
    <col min="15380" max="15616" width="9" style="12" customWidth="1"/>
    <col min="15617" max="15618" width="5.109375" style="12" customWidth="1"/>
    <col min="15619" max="15623" width="6.6640625" style="12" customWidth="1"/>
    <col min="15624" max="15634" width="5.77734375" style="12" customWidth="1"/>
    <col min="15635" max="15635" width="4.6640625" style="12" customWidth="1"/>
    <col min="15636" max="15872" width="9" style="12" customWidth="1"/>
    <col min="15873" max="15874" width="5.109375" style="12" customWidth="1"/>
    <col min="15875" max="15879" width="6.6640625" style="12" customWidth="1"/>
    <col min="15880" max="15890" width="5.77734375" style="12" customWidth="1"/>
    <col min="15891" max="15891" width="4.6640625" style="12" customWidth="1"/>
    <col min="15892" max="16128" width="9" style="12" customWidth="1"/>
    <col min="16129" max="16130" width="5.109375" style="12" customWidth="1"/>
    <col min="16131" max="16135" width="6.6640625" style="12" customWidth="1"/>
    <col min="16136" max="16146" width="5.77734375" style="12" customWidth="1"/>
    <col min="16147" max="16147" width="4.6640625" style="12" customWidth="1"/>
    <col min="16148" max="16384" width="9" style="12" customWidth="1"/>
  </cols>
  <sheetData>
    <row r="1" spans="1:17" ht="19.2">
      <c r="A1" s="14" t="s">
        <v>63</v>
      </c>
      <c r="B1" s="14"/>
      <c r="C1" s="14"/>
      <c r="D1" s="14"/>
      <c r="E1" s="14"/>
      <c r="F1" s="14"/>
      <c r="G1" s="14"/>
      <c r="H1" s="14"/>
      <c r="I1" s="14"/>
      <c r="J1" s="14"/>
      <c r="K1" s="14"/>
      <c r="L1" s="14"/>
      <c r="M1" s="14"/>
      <c r="N1" s="14"/>
      <c r="O1" s="14"/>
      <c r="P1" s="14"/>
    </row>
    <row r="2" spans="1:17">
      <c r="A2" s="15"/>
      <c r="B2" s="15"/>
      <c r="C2" s="43"/>
      <c r="E2" s="50"/>
      <c r="F2" s="50"/>
      <c r="G2" s="50"/>
      <c r="L2" s="75"/>
    </row>
    <row r="3" spans="1:17" ht="14.4">
      <c r="A3" s="16" t="s">
        <v>38</v>
      </c>
      <c r="B3" s="16"/>
      <c r="C3" s="43" t="s">
        <v>51</v>
      </c>
      <c r="E3" s="50"/>
      <c r="G3" s="51" t="s">
        <v>5</v>
      </c>
      <c r="H3" s="54">
        <f>入札書!D19</f>
        <v>0</v>
      </c>
      <c r="I3" s="54"/>
      <c r="J3" s="69" t="s">
        <v>17</v>
      </c>
      <c r="Q3" s="91"/>
    </row>
    <row r="4" spans="1:17" ht="14.4">
      <c r="A4" s="15"/>
      <c r="B4" s="15"/>
      <c r="C4" s="43" t="s">
        <v>57</v>
      </c>
      <c r="E4" s="50"/>
      <c r="G4" s="51" t="s">
        <v>5</v>
      </c>
      <c r="H4" s="55">
        <f>ROUNDDOWN(H3*1.1,0)</f>
        <v>0</v>
      </c>
      <c r="I4" s="55"/>
      <c r="J4" s="69" t="s">
        <v>17</v>
      </c>
      <c r="Q4" s="91"/>
    </row>
    <row r="5" spans="1:17" ht="14.25" customHeight="1">
      <c r="C5" s="44" t="s">
        <v>24</v>
      </c>
      <c r="D5" s="45"/>
      <c r="E5" s="45"/>
      <c r="F5" s="45"/>
      <c r="G5" s="45"/>
      <c r="H5" s="45"/>
      <c r="I5" s="45"/>
      <c r="J5" s="45"/>
      <c r="K5" s="45"/>
      <c r="L5" s="45"/>
      <c r="M5" s="45"/>
      <c r="N5" s="45"/>
      <c r="O5" s="45"/>
      <c r="P5" s="89"/>
    </row>
    <row r="6" spans="1:17" ht="14.25" customHeight="1">
      <c r="C6" s="45"/>
      <c r="D6" s="45"/>
      <c r="E6" s="45"/>
      <c r="F6" s="45"/>
      <c r="G6" s="45"/>
      <c r="H6" s="45"/>
      <c r="I6" s="45"/>
      <c r="J6" s="45"/>
      <c r="K6" s="45"/>
      <c r="L6" s="45"/>
      <c r="M6" s="45"/>
      <c r="N6" s="45"/>
      <c r="O6" s="45"/>
      <c r="P6" s="89"/>
    </row>
    <row r="8" spans="1:17" s="13" customFormat="1" ht="10.5" customHeight="1">
      <c r="A8" s="16" t="s">
        <v>35</v>
      </c>
      <c r="B8" s="33"/>
      <c r="G8" s="52"/>
      <c r="H8" s="56"/>
      <c r="I8" s="63" t="s">
        <v>55</v>
      </c>
      <c r="J8" s="70"/>
      <c r="K8" s="63" t="s">
        <v>9</v>
      </c>
      <c r="L8" s="70"/>
      <c r="M8" s="77" t="s">
        <v>3</v>
      </c>
      <c r="N8" s="82"/>
      <c r="O8" s="82"/>
      <c r="P8" s="83"/>
    </row>
    <row r="9" spans="1:17" s="13" customFormat="1" ht="10.5" customHeight="1">
      <c r="A9" s="17"/>
      <c r="B9" s="17"/>
      <c r="G9" s="53"/>
      <c r="H9" s="57"/>
      <c r="I9" s="64"/>
      <c r="J9" s="71"/>
      <c r="K9" s="64"/>
      <c r="L9" s="71"/>
      <c r="M9" s="77" t="s">
        <v>55</v>
      </c>
      <c r="N9" s="83"/>
      <c r="O9" s="77" t="s">
        <v>16</v>
      </c>
      <c r="P9" s="83"/>
    </row>
    <row r="10" spans="1:17" s="13" customFormat="1" ht="26.25" customHeight="1">
      <c r="A10" s="18" t="s">
        <v>40</v>
      </c>
      <c r="B10" s="34"/>
      <c r="C10" s="34"/>
      <c r="D10" s="34"/>
      <c r="E10" s="34"/>
      <c r="F10" s="34"/>
      <c r="G10" s="34"/>
      <c r="H10" s="58"/>
      <c r="I10" s="65" t="s">
        <v>49</v>
      </c>
      <c r="J10" s="65" t="s">
        <v>36</v>
      </c>
      <c r="K10" s="65" t="s">
        <v>49</v>
      </c>
      <c r="L10" s="65" t="s">
        <v>41</v>
      </c>
      <c r="M10" s="78" t="s">
        <v>61</v>
      </c>
      <c r="N10" s="84"/>
      <c r="O10" s="78" t="s">
        <v>12</v>
      </c>
      <c r="P10" s="84"/>
    </row>
    <row r="11" spans="1:17" s="13" customFormat="1">
      <c r="A11" s="19" t="s">
        <v>42</v>
      </c>
      <c r="B11" s="35" t="s">
        <v>56</v>
      </c>
      <c r="C11" s="46"/>
      <c r="D11" s="46"/>
      <c r="E11" s="46"/>
      <c r="F11" s="46"/>
      <c r="G11" s="46"/>
      <c r="H11" s="59"/>
      <c r="I11" s="66">
        <v>23</v>
      </c>
      <c r="J11" s="72">
        <v>4.8611111111111112e-002</v>
      </c>
      <c r="K11" s="67" t="s">
        <v>59</v>
      </c>
      <c r="L11" s="67" t="s">
        <v>59</v>
      </c>
      <c r="M11" s="79">
        <f t="shared" ref="M11:M18" si="0">ROUNDDOWN($H$4*(J11*24),0)</f>
        <v>0</v>
      </c>
      <c r="N11" s="85"/>
      <c r="O11" s="88"/>
      <c r="P11" s="90"/>
      <c r="Q11" s="92"/>
    </row>
    <row r="12" spans="1:17" s="13" customFormat="1">
      <c r="A12" s="19" t="s">
        <v>29</v>
      </c>
      <c r="B12" s="35" t="s">
        <v>45</v>
      </c>
      <c r="C12" s="46"/>
      <c r="D12" s="46"/>
      <c r="E12" s="46"/>
      <c r="F12" s="46"/>
      <c r="G12" s="46"/>
      <c r="H12" s="59"/>
      <c r="I12" s="67">
        <v>20</v>
      </c>
      <c r="J12" s="72">
        <v>4.8611111111111112e-002</v>
      </c>
      <c r="K12" s="67">
        <v>15</v>
      </c>
      <c r="L12" s="72">
        <v>4.1666666666666664e-002</v>
      </c>
      <c r="M12" s="79">
        <f t="shared" si="0"/>
        <v>0</v>
      </c>
      <c r="N12" s="85"/>
      <c r="O12" s="79">
        <f>ROUNDDOWN($H$4*(L12*24),0)</f>
        <v>0</v>
      </c>
      <c r="P12" s="85"/>
      <c r="Q12" s="93"/>
    </row>
    <row r="13" spans="1:17" s="13" customFormat="1">
      <c r="A13" s="19" t="s">
        <v>43</v>
      </c>
      <c r="B13" s="36" t="s">
        <v>37</v>
      </c>
      <c r="C13" s="46"/>
      <c r="D13" s="46"/>
      <c r="E13" s="46"/>
      <c r="F13" s="46"/>
      <c r="G13" s="46"/>
      <c r="H13" s="59"/>
      <c r="I13" s="67">
        <v>10</v>
      </c>
      <c r="J13" s="72">
        <v>2.0833333333333332e-002</v>
      </c>
      <c r="K13" s="67">
        <v>10</v>
      </c>
      <c r="L13" s="72">
        <v>2.0833333333333301e-002</v>
      </c>
      <c r="M13" s="79">
        <f t="shared" si="0"/>
        <v>0</v>
      </c>
      <c r="N13" s="85"/>
      <c r="O13" s="79">
        <f>ROUNDDOWN($H$4*(L13*24),0)</f>
        <v>0</v>
      </c>
      <c r="P13" s="85"/>
      <c r="Q13" s="93"/>
    </row>
    <row r="14" spans="1:17" s="13" customFormat="1">
      <c r="A14" s="20" t="s">
        <v>23</v>
      </c>
      <c r="B14" s="35" t="s">
        <v>70</v>
      </c>
      <c r="C14" s="46"/>
      <c r="D14" s="46"/>
      <c r="E14" s="46"/>
      <c r="F14" s="46"/>
      <c r="G14" s="46"/>
      <c r="H14" s="59"/>
      <c r="I14" s="66">
        <v>23</v>
      </c>
      <c r="J14" s="72">
        <v>4.8611111111111112e-002</v>
      </c>
      <c r="K14" s="67" t="s">
        <v>59</v>
      </c>
      <c r="L14" s="67" t="s">
        <v>59</v>
      </c>
      <c r="M14" s="79">
        <f t="shared" si="0"/>
        <v>0</v>
      </c>
      <c r="N14" s="85"/>
      <c r="O14" s="88"/>
      <c r="P14" s="90"/>
      <c r="Q14" s="94"/>
    </row>
    <row r="15" spans="1:17" s="13" customFormat="1">
      <c r="A15" s="20" t="s">
        <v>66</v>
      </c>
      <c r="B15" s="35" t="s">
        <v>34</v>
      </c>
      <c r="C15" s="46"/>
      <c r="D15" s="46"/>
      <c r="E15" s="46"/>
      <c r="F15" s="46"/>
      <c r="G15" s="46"/>
      <c r="H15" s="59"/>
      <c r="I15" s="67">
        <v>15</v>
      </c>
      <c r="J15" s="72">
        <v>2.7777777777777776e-002</v>
      </c>
      <c r="K15" s="67">
        <v>14</v>
      </c>
      <c r="L15" s="72">
        <v>2.7777777777777776e-002</v>
      </c>
      <c r="M15" s="79">
        <f t="shared" si="0"/>
        <v>0</v>
      </c>
      <c r="N15" s="85"/>
      <c r="O15" s="79">
        <f>ROUNDDOWN($H$4*(L15*24),0)</f>
        <v>0</v>
      </c>
      <c r="P15" s="85"/>
      <c r="Q15" s="95"/>
    </row>
    <row r="16" spans="1:17" s="13" customFormat="1">
      <c r="A16" s="20" t="s">
        <v>11</v>
      </c>
      <c r="B16" s="36" t="s">
        <v>15</v>
      </c>
      <c r="C16" s="46"/>
      <c r="D16" s="46"/>
      <c r="E16" s="46"/>
      <c r="F16" s="46"/>
      <c r="G16" s="46"/>
      <c r="H16" s="59"/>
      <c r="I16" s="67">
        <v>28</v>
      </c>
      <c r="J16" s="72">
        <v>4.8611111111111112e-002</v>
      </c>
      <c r="K16" s="67">
        <v>29</v>
      </c>
      <c r="L16" s="72">
        <v>4.8611111111111112e-002</v>
      </c>
      <c r="M16" s="79">
        <f t="shared" si="0"/>
        <v>0</v>
      </c>
      <c r="N16" s="85"/>
      <c r="O16" s="79">
        <f>ROUNDDOWN($H$4*(L16*24),0)</f>
        <v>0</v>
      </c>
      <c r="P16" s="85"/>
      <c r="Q16" s="95"/>
    </row>
    <row r="17" spans="1:18" s="13" customFormat="1">
      <c r="A17" s="20" t="s">
        <v>64</v>
      </c>
      <c r="B17" s="35" t="s">
        <v>67</v>
      </c>
      <c r="C17" s="46"/>
      <c r="D17" s="46"/>
      <c r="E17" s="46"/>
      <c r="F17" s="46"/>
      <c r="G17" s="46"/>
      <c r="H17" s="59"/>
      <c r="I17" s="67">
        <v>5</v>
      </c>
      <c r="J17" s="72">
        <v>2.0833333333333301e-002</v>
      </c>
      <c r="K17" s="67">
        <v>8</v>
      </c>
      <c r="L17" s="72">
        <v>2.0833333333333332e-002</v>
      </c>
      <c r="M17" s="79">
        <f t="shared" si="0"/>
        <v>0</v>
      </c>
      <c r="N17" s="85"/>
      <c r="O17" s="79">
        <f>ROUNDDOWN($H$4*(L17*24),0)</f>
        <v>0</v>
      </c>
      <c r="P17" s="85"/>
      <c r="Q17" s="96"/>
    </row>
    <row r="18" spans="1:18" s="13" customFormat="1">
      <c r="A18" s="20" t="s">
        <v>31</v>
      </c>
      <c r="B18" s="35" t="s">
        <v>69</v>
      </c>
      <c r="C18" s="46"/>
      <c r="D18" s="46"/>
      <c r="E18" s="46"/>
      <c r="F18" s="46"/>
      <c r="G18" s="46"/>
      <c r="H18" s="59"/>
      <c r="I18" s="67">
        <v>28</v>
      </c>
      <c r="J18" s="72">
        <v>4.8611111111111098e-002</v>
      </c>
      <c r="K18" s="67">
        <v>28</v>
      </c>
      <c r="L18" s="72">
        <v>4.8611111111111098e-002</v>
      </c>
      <c r="M18" s="79">
        <f t="shared" si="0"/>
        <v>0</v>
      </c>
      <c r="N18" s="85"/>
      <c r="O18" s="79">
        <f>ROUNDDOWN($H$4*(L18*24),0)</f>
        <v>0</v>
      </c>
      <c r="P18" s="85"/>
      <c r="Q18" s="96"/>
    </row>
    <row r="19" spans="1:18" s="13" customFormat="1">
      <c r="A19" s="20" t="s">
        <v>65</v>
      </c>
      <c r="B19" s="35" t="s">
        <v>68</v>
      </c>
      <c r="C19" s="46"/>
      <c r="D19" s="46"/>
      <c r="E19" s="46"/>
      <c r="F19" s="46"/>
      <c r="G19" s="46"/>
      <c r="H19" s="59"/>
      <c r="I19" s="67" t="s">
        <v>59</v>
      </c>
      <c r="J19" s="67" t="s">
        <v>59</v>
      </c>
      <c r="K19" s="67">
        <v>33</v>
      </c>
      <c r="L19" s="72">
        <v>6.25e-002</v>
      </c>
      <c r="M19" s="80"/>
      <c r="N19" s="86"/>
      <c r="O19" s="79">
        <f>ROUNDDOWN($H$4*(L19*24),0)</f>
        <v>0</v>
      </c>
      <c r="P19" s="85"/>
      <c r="Q19" s="96"/>
    </row>
    <row r="20" spans="1:18" s="13" customFormat="1">
      <c r="A20" s="21" t="s">
        <v>46</v>
      </c>
      <c r="B20" s="37"/>
      <c r="C20" s="37"/>
      <c r="D20" s="37"/>
      <c r="E20" s="37"/>
      <c r="F20" s="37"/>
      <c r="G20" s="37"/>
      <c r="H20" s="60"/>
      <c r="I20" s="68" t="s">
        <v>60</v>
      </c>
      <c r="J20" s="73"/>
      <c r="K20" s="74">
        <v>4.1666666666666664e-002</v>
      </c>
      <c r="L20" s="76"/>
      <c r="M20" s="81" t="s">
        <v>61</v>
      </c>
      <c r="N20" s="87"/>
      <c r="O20" s="79">
        <f>ROUNDDOWN($H$4*(K20*24),0)</f>
        <v>0</v>
      </c>
      <c r="P20" s="85"/>
    </row>
    <row r="21" spans="1:18" s="13" customFormat="1" ht="12" customHeight="1">
      <c r="A21" s="22" t="s">
        <v>39</v>
      </c>
      <c r="B21" s="22"/>
      <c r="C21" s="22"/>
      <c r="D21" s="22"/>
      <c r="E21" s="22"/>
      <c r="F21" s="22"/>
      <c r="G21" s="22"/>
      <c r="H21" s="22"/>
      <c r="I21" s="22"/>
      <c r="J21" s="22"/>
      <c r="K21" s="22"/>
      <c r="L21" s="22"/>
      <c r="M21" s="22"/>
      <c r="N21" s="22"/>
      <c r="O21" s="22"/>
    </row>
    <row r="22" spans="1:18" s="13" customFormat="1" ht="12" customHeight="1">
      <c r="A22" s="23" t="s">
        <v>44</v>
      </c>
      <c r="B22" s="23"/>
      <c r="C22" s="23"/>
      <c r="D22" s="23"/>
      <c r="E22" s="23"/>
      <c r="F22" s="23"/>
      <c r="G22" s="23"/>
      <c r="H22" s="23"/>
      <c r="I22" s="23"/>
      <c r="J22" s="23"/>
      <c r="K22" s="23"/>
      <c r="L22" s="23"/>
      <c r="M22" s="23"/>
      <c r="N22" s="23"/>
      <c r="O22" s="23"/>
    </row>
    <row r="23" spans="1:18" s="12" customFormat="1">
      <c r="A23" s="23"/>
      <c r="B23" s="38"/>
      <c r="C23" s="38"/>
      <c r="D23" s="38"/>
      <c r="E23" s="38"/>
      <c r="F23" s="38"/>
      <c r="G23" s="38"/>
      <c r="H23" s="38"/>
      <c r="I23" s="38"/>
      <c r="J23" s="38"/>
      <c r="K23" s="38"/>
      <c r="L23" s="38"/>
      <c r="M23" s="38"/>
      <c r="N23" s="38"/>
      <c r="O23" s="38"/>
    </row>
    <row r="24" spans="1:18" s="12" customFormat="1">
      <c r="A24" s="24" t="s">
        <v>47</v>
      </c>
    </row>
    <row r="25" spans="1:18" s="12" customFormat="1">
      <c r="A25" s="24"/>
    </row>
    <row r="26" spans="1:18" s="12" customFormat="1">
      <c r="A26" s="25" t="s">
        <v>30</v>
      </c>
      <c r="B26" s="39"/>
      <c r="C26" s="39"/>
      <c r="D26" s="41"/>
      <c r="E26" s="41"/>
      <c r="F26" s="48"/>
      <c r="G26" s="48"/>
      <c r="H26" s="13"/>
      <c r="J26" s="13"/>
    </row>
    <row r="27" spans="1:18" s="12" customFormat="1">
      <c r="A27" s="26" t="s">
        <v>48</v>
      </c>
      <c r="B27" s="39"/>
      <c r="C27" s="39"/>
      <c r="D27" s="41"/>
      <c r="E27" s="41"/>
      <c r="F27" s="48"/>
      <c r="G27" s="48"/>
      <c r="H27" s="13"/>
      <c r="J27" s="13"/>
    </row>
    <row r="28" spans="1:18" s="12" customFormat="1" ht="13.2" customHeight="1">
      <c r="A28" s="25" t="s">
        <v>50</v>
      </c>
      <c r="B28" s="40"/>
      <c r="C28" s="47"/>
      <c r="D28" s="47"/>
      <c r="F28" s="25"/>
      <c r="G28" s="38"/>
      <c r="H28" s="38"/>
      <c r="I28" s="38"/>
      <c r="J28" s="38"/>
    </row>
    <row r="29" spans="1:18" s="12" customFormat="1">
      <c r="A29" s="25" t="s">
        <v>14</v>
      </c>
      <c r="B29" s="40"/>
      <c r="C29" s="47"/>
      <c r="D29" s="47"/>
      <c r="F29" s="25"/>
      <c r="G29" s="38"/>
      <c r="H29" s="38"/>
      <c r="I29" s="38"/>
      <c r="J29" s="38"/>
    </row>
    <row r="30" spans="1:18" s="12" customFormat="1">
      <c r="A30" s="25" t="s">
        <v>52</v>
      </c>
      <c r="B30" s="40"/>
      <c r="C30" s="47"/>
      <c r="D30" s="47"/>
      <c r="F30" s="25"/>
      <c r="G30" s="38"/>
      <c r="H30" s="38"/>
      <c r="I30" s="38"/>
      <c r="J30" s="38"/>
    </row>
    <row r="31" spans="1:18" s="12" customFormat="1">
      <c r="A31" s="25" t="s">
        <v>53</v>
      </c>
      <c r="B31" s="40"/>
      <c r="C31" s="47"/>
      <c r="D31" s="47"/>
      <c r="F31" s="25"/>
      <c r="G31" s="38"/>
      <c r="H31" s="38"/>
      <c r="I31" s="38"/>
      <c r="J31" s="38"/>
      <c r="K31" s="38"/>
      <c r="L31" s="38"/>
      <c r="M31" s="38"/>
      <c r="N31" s="38"/>
      <c r="O31" s="38"/>
      <c r="R31" s="97"/>
    </row>
    <row r="32" spans="1:18" s="12" customFormat="1">
      <c r="A32" s="26"/>
      <c r="B32" s="41"/>
      <c r="C32" s="48"/>
      <c r="D32" s="48"/>
      <c r="F32" s="26"/>
      <c r="G32" s="13"/>
      <c r="H32" s="13"/>
      <c r="I32" s="13"/>
      <c r="J32" s="13"/>
      <c r="K32" s="13"/>
      <c r="L32" s="13"/>
      <c r="M32" s="13"/>
      <c r="N32" s="13"/>
      <c r="O32" s="13"/>
      <c r="R32" s="98"/>
    </row>
    <row r="33" spans="1:18" s="12" customFormat="1">
      <c r="A33" s="26"/>
      <c r="B33" s="41"/>
      <c r="C33" s="48"/>
      <c r="D33" s="48"/>
      <c r="F33" s="26"/>
      <c r="G33" s="13"/>
      <c r="H33" s="13"/>
      <c r="I33" s="13"/>
      <c r="J33" s="13"/>
      <c r="K33" s="13"/>
      <c r="L33" s="13"/>
      <c r="M33" s="13"/>
      <c r="N33" s="13"/>
      <c r="O33" s="13"/>
      <c r="R33" s="98"/>
    </row>
    <row r="34" spans="1:18" s="12" customFormat="1">
      <c r="A34" s="26"/>
      <c r="B34" s="41"/>
      <c r="C34" s="48"/>
      <c r="D34" s="48"/>
      <c r="F34" s="26"/>
      <c r="G34" s="13"/>
      <c r="H34" s="13"/>
      <c r="I34" s="13"/>
      <c r="J34" s="13"/>
      <c r="K34" s="13"/>
      <c r="L34" s="13"/>
      <c r="M34" s="13"/>
      <c r="N34" s="13"/>
      <c r="O34" s="13"/>
      <c r="R34" s="98"/>
    </row>
    <row r="35" spans="1:18" s="12" customFormat="1">
      <c r="A35" s="26"/>
      <c r="B35" s="41"/>
      <c r="C35" s="48"/>
      <c r="D35" s="48"/>
      <c r="F35" s="26"/>
      <c r="G35" s="13"/>
      <c r="H35" s="13"/>
      <c r="I35" s="13"/>
      <c r="J35" s="13"/>
      <c r="K35" s="13"/>
      <c r="L35" s="13"/>
      <c r="M35" s="13"/>
      <c r="N35" s="13"/>
      <c r="O35" s="13"/>
      <c r="R35" s="98"/>
    </row>
    <row r="36" spans="1:18" s="12" customFormat="1">
      <c r="A36" s="26"/>
      <c r="B36" s="41"/>
      <c r="C36" s="48"/>
      <c r="D36" s="48"/>
      <c r="F36" s="26"/>
      <c r="G36" s="13"/>
      <c r="H36" s="13"/>
      <c r="I36" s="13"/>
      <c r="J36" s="13"/>
      <c r="K36" s="13"/>
      <c r="L36" s="13"/>
      <c r="M36" s="13"/>
      <c r="N36" s="13"/>
      <c r="O36" s="13"/>
      <c r="R36" s="98"/>
    </row>
    <row r="37" spans="1:18" s="12" customFormat="1">
      <c r="A37" s="26"/>
      <c r="B37" s="41"/>
      <c r="C37" s="48"/>
      <c r="D37" s="48"/>
      <c r="F37" s="26"/>
      <c r="G37" s="13"/>
      <c r="H37" s="13"/>
      <c r="I37" s="13"/>
      <c r="J37" s="13"/>
      <c r="K37" s="13"/>
      <c r="L37" s="13"/>
      <c r="M37" s="13"/>
      <c r="N37" s="13"/>
      <c r="O37" s="13"/>
      <c r="R37" s="98"/>
    </row>
    <row r="39" spans="1:18" s="0" customFormat="1">
      <c r="A39" s="27"/>
      <c r="B39" s="27"/>
      <c r="C39" s="27"/>
      <c r="D39" s="27"/>
      <c r="E39" s="27"/>
      <c r="F39" s="27"/>
      <c r="G39" s="27"/>
      <c r="H39" s="27"/>
      <c r="I39" s="27"/>
    </row>
    <row r="40" spans="1:18" s="0" customFormat="1">
      <c r="A40" s="28"/>
      <c r="H40" s="61"/>
    </row>
    <row r="41" spans="1:18" s="0" customFormat="1">
      <c r="A41" s="28"/>
      <c r="D41" s="49"/>
      <c r="E41" s="49"/>
      <c r="F41" s="49"/>
      <c r="G41" s="49"/>
      <c r="H41" s="61"/>
    </row>
    <row r="42" spans="1:18" s="0" customFormat="1">
      <c r="A42" s="29"/>
      <c r="D42" s="49"/>
      <c r="E42" s="49"/>
      <c r="F42" s="49"/>
      <c r="G42" s="49"/>
      <c r="H42" s="62"/>
      <c r="I42" s="62"/>
      <c r="J42" s="62"/>
      <c r="K42" s="62"/>
      <c r="L42" s="49"/>
      <c r="O42" s="29"/>
    </row>
    <row r="44" spans="1:18">
      <c r="A44" s="30" t="s">
        <v>54</v>
      </c>
      <c r="B44" s="30"/>
      <c r="C44" s="30"/>
      <c r="D44" s="30"/>
      <c r="E44" s="30"/>
      <c r="F44" s="30"/>
      <c r="G44" s="30"/>
      <c r="H44" s="30"/>
      <c r="I44" s="30"/>
      <c r="J44" s="38"/>
      <c r="K44" s="38"/>
      <c r="L44" s="38"/>
      <c r="M44" s="38"/>
    </row>
    <row r="45" spans="1:18">
      <c r="J45" s="42"/>
      <c r="K45" s="42"/>
      <c r="L45" s="42"/>
      <c r="M45" s="42"/>
      <c r="N45" s="42"/>
      <c r="O45" s="42"/>
    </row>
    <row r="46" spans="1:18">
      <c r="A46" s="31"/>
      <c r="B46" s="42"/>
      <c r="C46" s="42"/>
      <c r="D46" s="42"/>
      <c r="E46" s="42"/>
      <c r="F46" s="42"/>
      <c r="G46" s="30" t="s">
        <v>58</v>
      </c>
      <c r="H46" s="42"/>
      <c r="J46" s="42"/>
      <c r="K46" s="42"/>
      <c r="L46" s="42"/>
      <c r="M46" s="42"/>
      <c r="N46" s="42"/>
      <c r="O46" s="42"/>
    </row>
    <row r="47" spans="1:18">
      <c r="A47" s="31"/>
      <c r="B47" s="42"/>
      <c r="C47" s="42"/>
    </row>
    <row r="48" spans="1:18">
      <c r="A48" s="32"/>
      <c r="B48" s="42"/>
      <c r="C48" s="42"/>
    </row>
    <row r="49" spans="7:15">
      <c r="G49" s="30" t="s">
        <v>32</v>
      </c>
      <c r="H49" s="42"/>
      <c r="J49" s="42"/>
      <c r="K49" s="42"/>
      <c r="L49" s="42"/>
      <c r="M49" s="42"/>
      <c r="N49" s="42"/>
      <c r="O49" s="42"/>
    </row>
    <row r="52" spans="7:15">
      <c r="G52" s="30" t="s">
        <v>20</v>
      </c>
      <c r="H52" s="30"/>
      <c r="J52" s="30"/>
      <c r="K52" s="30"/>
      <c r="M52" s="42"/>
      <c r="N52" s="32" t="s">
        <v>25</v>
      </c>
    </row>
  </sheetData>
  <mergeCells count="49">
    <mergeCell ref="A1:P1"/>
    <mergeCell ref="A2:B2"/>
    <mergeCell ref="A3:B3"/>
    <mergeCell ref="H3:I3"/>
    <mergeCell ref="H4:I4"/>
    <mergeCell ref="M8:P8"/>
    <mergeCell ref="M9:N9"/>
    <mergeCell ref="O9:P9"/>
    <mergeCell ref="A10:H10"/>
    <mergeCell ref="M10:N10"/>
    <mergeCell ref="O10:P10"/>
    <mergeCell ref="B11:H11"/>
    <mergeCell ref="M11:N11"/>
    <mergeCell ref="O11:P11"/>
    <mergeCell ref="B12:H12"/>
    <mergeCell ref="M12:N12"/>
    <mergeCell ref="O12:P12"/>
    <mergeCell ref="B13:H13"/>
    <mergeCell ref="M13:N13"/>
    <mergeCell ref="O13:P13"/>
    <mergeCell ref="B14:H14"/>
    <mergeCell ref="M14:N14"/>
    <mergeCell ref="O14:P14"/>
    <mergeCell ref="B15:H15"/>
    <mergeCell ref="M15:N15"/>
    <mergeCell ref="O15:P15"/>
    <mergeCell ref="B16:H16"/>
    <mergeCell ref="M16:N16"/>
    <mergeCell ref="O16:P16"/>
    <mergeCell ref="B17:H17"/>
    <mergeCell ref="M17:N17"/>
    <mergeCell ref="O17:P17"/>
    <mergeCell ref="B18:H18"/>
    <mergeCell ref="M18:N18"/>
    <mergeCell ref="O18:P18"/>
    <mergeCell ref="B19:H19"/>
    <mergeCell ref="M19:N19"/>
    <mergeCell ref="O19:P19"/>
    <mergeCell ref="A20:H20"/>
    <mergeCell ref="I20:J20"/>
    <mergeCell ref="K20:L20"/>
    <mergeCell ref="M20:N20"/>
    <mergeCell ref="O20:P20"/>
    <mergeCell ref="A21:O21"/>
    <mergeCell ref="A22:O22"/>
    <mergeCell ref="C5:O6"/>
    <mergeCell ref="A8:B9"/>
    <mergeCell ref="I8:J9"/>
    <mergeCell ref="K8:L9"/>
  </mergeCells>
  <phoneticPr fontId="2"/>
  <pageMargins left="0.7" right="0.7" top="0.75" bottom="0.75" header="0.3" footer="0.3"/>
  <pageSetup paperSize="9" scale="94"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内訳書(計算式入)</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dc:creator>
  <cp:lastModifiedBy>101447</cp:lastModifiedBy>
  <cp:lastPrinted>2019-02-20T12:25:40Z</cp:lastPrinted>
  <dcterms:created xsi:type="dcterms:W3CDTF">2015-03-03T23:53:20Z</dcterms:created>
  <dcterms:modified xsi:type="dcterms:W3CDTF">2026-01-05T06:59:56Z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3.1.6.0</vt:lpwstr>
      <vt:lpwstr>3.1.9.0</vt:lpwstr>
    </vt:vector>
  </property>
  <property fmtid="{DCFEDD21-7773-49B2-8022-6FC58DB5260B}" pid="3" name="LastSavedVersion">
    <vt:lpwstr>3.1.10.0</vt:lpwstr>
  </property>
  <property fmtid="{DCFEDD21-7773-49B2-8022-6FC58DB5260B}" pid="4" name="LastSavedDate">
    <vt:filetime>2026-01-05T06:59:56Z</vt:filetime>
  </property>
</Properties>
</file>