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C:\Users\101285\Desktop\"/>
    </mc:Choice>
  </mc:AlternateContent>
  <xr:revisionPtr revIDLastSave="0" documentId="8_{2B13D3C6-CA15-48E5-950C-889FE62439CC}" xr6:coauthVersionLast="36" xr6:coauthVersionMax="36" xr10:uidLastSave="{00000000-0000-0000-0000-000000000000}"/>
  <bookViews>
    <workbookView xWindow="0" yWindow="0" windowWidth="23040" windowHeight="10284" tabRatio="846" activeTab="4" xr2:uid="{00000000-000D-0000-FFFF-FFFF00000000}"/>
  </bookViews>
  <sheets>
    <sheet name="表紙" sheetId="1" r:id="rId1"/>
    <sheet name="消費税総括表" sheetId="13" r:id="rId2"/>
    <sheet name="内訳" sheetId="7" r:id="rId3"/>
    <sheet name="明細1" sheetId="8" r:id="rId4"/>
    <sheet name="E工程" sheetId="11" r:id="rId5"/>
    <sheet name="打合せ・旅費" sheetId="12" r:id="rId6"/>
  </sheets>
  <externalReferences>
    <externalReference r:id="rId7"/>
  </externalReferences>
  <definedNames>
    <definedName name="\0" localSheetId="1">#REF!</definedName>
    <definedName name="\0" localSheetId="5">#REF!</definedName>
    <definedName name="\0" localSheetId="0">#REF!</definedName>
    <definedName name="\0">#REF!</definedName>
    <definedName name="\D" localSheetId="5">#REF!</definedName>
    <definedName name="\D">#REF!</definedName>
    <definedName name="\E" localSheetId="5">#REF!</definedName>
    <definedName name="\E">#REF!</definedName>
    <definedName name="\F" localSheetId="5">#REF!</definedName>
    <definedName name="\F">#REF!</definedName>
    <definedName name="\G" localSheetId="5">#REF!</definedName>
    <definedName name="\G">#REF!</definedName>
    <definedName name="\H" localSheetId="5">#REF!</definedName>
    <definedName name="\H">#REF!</definedName>
    <definedName name="\I" localSheetId="5">#REF!</definedName>
    <definedName name="\I">#REF!</definedName>
    <definedName name="☆Ｅ係数">[1]☆Ｅ係数!$A$2</definedName>
    <definedName name="A" localSheetId="1">#REF!</definedName>
    <definedName name="A" localSheetId="5">#REF!</definedName>
    <definedName name="A" localSheetId="0">#REF!</definedName>
    <definedName name="A">#REF!</definedName>
    <definedName name="Ｃ工程">[1]Ｃ工程!$A$3:$B$6</definedName>
    <definedName name="Ｃ条件･技師">[1]Ｃ条件･技師!$A$3:$G$6</definedName>
    <definedName name="Ｃ条件･技師補">[1]Ｃ条件･技師補!$A$3:$G$6</definedName>
    <definedName name="Ｄ外業">[1]Ｄ外業!$A$3:$G$5</definedName>
    <definedName name="Ｄ係数">[1]☆Ｄ係数!$A$4:$B$8</definedName>
    <definedName name="F1外業">[1]F1外業!$A$3:$G$5</definedName>
    <definedName name="_xlnm.Print_Area" localSheetId="4">E工程!$A$1:$K$53</definedName>
    <definedName name="_xlnm.Print_Area" localSheetId="1">消費税総括表!$A$1:$I$30</definedName>
    <definedName name="_xlnm.Print_Area" localSheetId="5">打合せ・旅費!$A$1:$V$30</definedName>
    <definedName name="_xlnm.Print_Area" localSheetId="2">内訳!$A$1:$L$46</definedName>
    <definedName name="test" localSheetId="5">#REF!</definedName>
    <definedName name="test" localSheetId="0">#REF!</definedName>
    <definedName name="test">#REF!</definedName>
    <definedName name="Ｙ係数">[1]Ｙ係数!$B$3:$E$6</definedName>
    <definedName name="αＥ増加">[1]αＥ増加!$B$3:$H$6</definedName>
    <definedName name="α係数">[1]α係数!$A$4:$G$9</definedName>
    <definedName name="β係数">[1]β係数!$A$3:$D$10</definedName>
    <definedName name="γ係数">[1]γ係数!$A$4:$G$32</definedName>
    <definedName name="δ係数">[1]δ係数!$A$3:$C$4</definedName>
    <definedName name="ε係数">[1]ε係数!$C$3:$H$4</definedName>
    <definedName name="ｺﾝﾋﾟｭｰﾀﾘｰｽ">[1]ｺﾝﾋﾟｭｰﾀﾘｰｽ!$C$6:$E$6</definedName>
    <definedName name="基準金額表">[1]基準金額表!$A$3:$I$17</definedName>
    <definedName name="基準金額表・外注" localSheetId="5">#REF!</definedName>
    <definedName name="基準金額表・外注" localSheetId="0">#REF!</definedName>
    <definedName name="基準金額表・外注">#REF!</definedName>
    <definedName name="基準金額表・外注・市街地" localSheetId="5">#REF!</definedName>
    <definedName name="基準金額表・外注・市街地">#REF!</definedName>
    <definedName name="基準金額表・外注Ａ" localSheetId="5">#REF!</definedName>
    <definedName name="基準金額表・外注Ａ">#REF!</definedName>
    <definedName name="基準金額表・外注B">[1]基準金額表!$A$28:$I$36</definedName>
    <definedName name="基準金額表・直営">[1]基準金額表!$A$47:$I$53</definedName>
    <definedName name="傾斜" localSheetId="1">#REF!</definedName>
    <definedName name="傾斜" localSheetId="5">#REF!</definedName>
    <definedName name="傾斜" localSheetId="0">#REF!</definedName>
    <definedName name="傾斜">#REF!</definedName>
    <definedName name="傾斜区分">[1]傾斜区分!$A$4:$C$9</definedName>
    <definedName name="原図枚数">[1]原図枚数!$B$3:$F$5</definedName>
    <definedName name="視通" localSheetId="1">#REF!</definedName>
    <definedName name="視通" localSheetId="5">#REF!</definedName>
    <definedName name="視通" localSheetId="0">#REF!</definedName>
    <definedName name="視通">#REF!</definedName>
    <definedName name="数値化単価" localSheetId="5">#REF!</definedName>
    <definedName name="数値化単価" localSheetId="0">#REF!</definedName>
    <definedName name="数値化単価">#REF!</definedName>
    <definedName name="精度" localSheetId="5">#REF!</definedName>
    <definedName name="精度" localSheetId="0">#REF!</definedName>
    <definedName name="精度">#REF!</definedName>
    <definedName name="筆界杭等">[1]筆界杭等!$A$3:$G$6</definedName>
    <definedName name="筆界杭等・緊急">[1]筆界杭等!$A$12:$G$15</definedName>
    <definedName name="崩土係数">[1]崩土係数!$A$3:$E$4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 i="13" l="1"/>
  <c r="A1" i="7" l="1"/>
  <c r="A1" i="8" l="1"/>
</calcChain>
</file>

<file path=xl/sharedStrings.xml><?xml version="1.0" encoding="utf-8"?>
<sst xmlns="http://schemas.openxmlformats.org/spreadsheetml/2006/main" count="392" uniqueCount="220">
  <si>
    <t>地籍調査事業一般（２項委託）</t>
  </si>
  <si>
    <t>数量</t>
    <rPh sb="0" eb="2">
      <t>スウリョウ</t>
    </rPh>
    <phoneticPr fontId="4"/>
  </si>
  <si>
    <t>単位</t>
    <rPh sb="0" eb="2">
      <t>タンイ</t>
    </rPh>
    <phoneticPr fontId="4"/>
  </si>
  <si>
    <t>人</t>
  </si>
  <si>
    <t>円／日</t>
  </si>
  <si>
    <t>単価</t>
    <rPh sb="0" eb="2">
      <t>タンカ</t>
    </rPh>
    <phoneticPr fontId="4"/>
  </si>
  <si>
    <t>種別</t>
    <rPh sb="0" eb="1">
      <t>シュベツ</t>
    </rPh>
    <rPh sb="1" eb="2">
      <t>ベツ</t>
    </rPh>
    <phoneticPr fontId="4"/>
  </si>
  <si>
    <t>金額</t>
    <rPh sb="0" eb="2">
      <t>キンガク</t>
    </rPh>
    <phoneticPr fontId="4"/>
  </si>
  <si>
    <t>測量主任技師</t>
  </si>
  <si>
    <t>1,000筆（調査前）</t>
  </si>
  <si>
    <t>測量技師</t>
  </si>
  <si>
    <t>測量技師補</t>
  </si>
  <si>
    <t>測量助手</t>
  </si>
  <si>
    <t>計画面積</t>
    <rPh sb="0" eb="2">
      <t>ケイカク</t>
    </rPh>
    <rPh sb="2" eb="4">
      <t>メンセキ</t>
    </rPh>
    <phoneticPr fontId="4"/>
  </si>
  <si>
    <t>名称</t>
    <rPh sb="0" eb="2">
      <t>メイショウ</t>
    </rPh>
    <phoneticPr fontId="4"/>
  </si>
  <si>
    <t/>
  </si>
  <si>
    <t>自動車損料（時間当り）</t>
  </si>
  <si>
    <t>直接測量費</t>
  </si>
  <si>
    <t>自動車損料（供用日当り）</t>
  </si>
  <si>
    <t>連乗計数×計画面積　②</t>
    <rPh sb="0" eb="2">
      <t>レンジョウ</t>
    </rPh>
    <rPh sb="2" eb="3">
      <t>ケイ</t>
    </rPh>
    <rPh sb="3" eb="4">
      <t>スウ</t>
    </rPh>
    <rPh sb="5" eb="7">
      <t>ケイカク</t>
    </rPh>
    <rPh sb="7" eb="9">
      <t>メンセキ</t>
    </rPh>
    <phoneticPr fontId="4"/>
  </si>
  <si>
    <t>１／２５０～１／５０００</t>
  </si>
  <si>
    <t>打合せ回数</t>
  </si>
  <si>
    <t>長</t>
    <rPh sb="0" eb="1">
      <t>ナガ</t>
    </rPh>
    <phoneticPr fontId="4"/>
  </si>
  <si>
    <t>諸経費</t>
  </si>
  <si>
    <t>連乗計数</t>
    <rPh sb="0" eb="2">
      <t>レンジョウ</t>
    </rPh>
    <rPh sb="2" eb="3">
      <t>ケイ</t>
    </rPh>
    <rPh sb="3" eb="4">
      <t>スウ</t>
    </rPh>
    <phoneticPr fontId="4"/>
  </si>
  <si>
    <t>審　査</t>
  </si>
  <si>
    <t>測量成果検定費</t>
    <rPh sb="0" eb="2">
      <t>ソクリョウ</t>
    </rPh>
    <rPh sb="2" eb="4">
      <t>セイカ</t>
    </rPh>
    <rPh sb="4" eb="6">
      <t>ケンテイ</t>
    </rPh>
    <phoneticPr fontId="4"/>
  </si>
  <si>
    <t>÷</t>
  </si>
  <si>
    <t>金額</t>
  </si>
  <si>
    <t>精度管理費</t>
    <rPh sb="0" eb="2">
      <t>セイド</t>
    </rPh>
    <rPh sb="2" eb="4">
      <t>カンリ</t>
    </rPh>
    <rPh sb="4" eb="5">
      <t>ヒ</t>
    </rPh>
    <phoneticPr fontId="4"/>
  </si>
  <si>
    <t>最終</t>
  </si>
  <si>
    <t>打合せ経費計</t>
  </si>
  <si>
    <t>＝</t>
  </si>
  <si>
    <t>地籍調査業務委託費内訳書</t>
    <rPh sb="0" eb="1">
      <t>チ</t>
    </rPh>
    <rPh sb="1" eb="2">
      <t>セキ</t>
    </rPh>
    <rPh sb="2" eb="3">
      <t>チョウ</t>
    </rPh>
    <rPh sb="3" eb="4">
      <t>サ</t>
    </rPh>
    <rPh sb="4" eb="5">
      <t>ギョウ</t>
    </rPh>
    <rPh sb="5" eb="6">
      <t>ツトム</t>
    </rPh>
    <rPh sb="6" eb="7">
      <t>イ</t>
    </rPh>
    <rPh sb="7" eb="8">
      <t>コトヅケ</t>
    </rPh>
    <rPh sb="8" eb="9">
      <t>ヒ</t>
    </rPh>
    <rPh sb="9" eb="12">
      <t>ウチワケショ</t>
    </rPh>
    <phoneticPr fontId="4"/>
  </si>
  <si>
    <t>委託金</t>
    <rPh sb="0" eb="2">
      <t>イタク</t>
    </rPh>
    <rPh sb="2" eb="3">
      <t>キン</t>
    </rPh>
    <phoneticPr fontId="4"/>
  </si>
  <si>
    <t>細別</t>
    <rPh sb="0" eb="2">
      <t>サイベツ</t>
    </rPh>
    <phoneticPr fontId="4"/>
  </si>
  <si>
    <t>材料</t>
    <rPh sb="0" eb="2">
      <t>ザイリョウ</t>
    </rPh>
    <phoneticPr fontId="4"/>
  </si>
  <si>
    <t>摘要</t>
  </si>
  <si>
    <t>寸　法</t>
    <rPh sb="0" eb="3">
      <t>スンポウ</t>
    </rPh>
    <phoneticPr fontId="4"/>
  </si>
  <si>
    <t>摘要</t>
    <rPh sb="0" eb="2">
      <t>テキヨウ</t>
    </rPh>
    <phoneticPr fontId="4"/>
  </si>
  <si>
    <t>ﾘｯﾄﾙ/hr</t>
  </si>
  <si>
    <t>労力</t>
    <rPh sb="0" eb="2">
      <t>ロウリョク</t>
    </rPh>
    <phoneticPr fontId="4"/>
  </si>
  <si>
    <t>幅</t>
    <rPh sb="0" eb="1">
      <t>ハバ</t>
    </rPh>
    <phoneticPr fontId="4"/>
  </si>
  <si>
    <t>厚径</t>
    <rPh sb="0" eb="1">
      <t>アツ</t>
    </rPh>
    <rPh sb="1" eb="2">
      <t>ケイ</t>
    </rPh>
    <phoneticPr fontId="4"/>
  </si>
  <si>
    <t>式</t>
    <rPh sb="0" eb="1">
      <t>シキ</t>
    </rPh>
    <phoneticPr fontId="4"/>
  </si>
  <si>
    <t>調査業務委託価格</t>
    <rPh sb="2" eb="4">
      <t>ギョウム</t>
    </rPh>
    <phoneticPr fontId="4"/>
  </si>
  <si>
    <t>消費税相当額</t>
    <rPh sb="3" eb="5">
      <t>ソウトウ</t>
    </rPh>
    <rPh sb="5" eb="6">
      <t>ガク</t>
    </rPh>
    <phoneticPr fontId="4"/>
  </si>
  <si>
    <t>調査業務委託費</t>
    <rPh sb="0" eb="2">
      <t>チョウサ</t>
    </rPh>
    <rPh sb="2" eb="4">
      <t>ギョウム</t>
    </rPh>
    <rPh sb="4" eb="6">
      <t>イタク</t>
    </rPh>
    <rPh sb="6" eb="7">
      <t>ヒ</t>
    </rPh>
    <phoneticPr fontId="4"/>
  </si>
  <si>
    <t>　　</t>
  </si>
  <si>
    <t>細別</t>
  </si>
  <si>
    <t>名称</t>
  </si>
  <si>
    <t>単価</t>
    <rPh sb="0" eb="1">
      <t>タン</t>
    </rPh>
    <rPh sb="1" eb="2">
      <t>アタイ</t>
    </rPh>
    <phoneticPr fontId="4"/>
  </si>
  <si>
    <t>直接人件費及び賃金</t>
    <rPh sb="0" eb="2">
      <t>チョクセツ</t>
    </rPh>
    <rPh sb="2" eb="5">
      <t>ジンケンヒ</t>
    </rPh>
    <rPh sb="5" eb="6">
      <t>オヨ</t>
    </rPh>
    <rPh sb="7" eb="9">
      <t>チンギン</t>
    </rPh>
    <phoneticPr fontId="4"/>
  </si>
  <si>
    <t>㎢</t>
  </si>
  <si>
    <t>材料費</t>
    <rPh sb="0" eb="3">
      <t>ザイリョウヒ</t>
    </rPh>
    <phoneticPr fontId="4"/>
  </si>
  <si>
    <t>機械経費</t>
    <rPh sb="0" eb="2">
      <t>キカイ</t>
    </rPh>
    <rPh sb="2" eb="4">
      <t>ケイヒ</t>
    </rPh>
    <phoneticPr fontId="4"/>
  </si>
  <si>
    <t>消耗品費</t>
    <rPh sb="0" eb="2">
      <t>ショウモウ</t>
    </rPh>
    <rPh sb="2" eb="3">
      <t>ヒン</t>
    </rPh>
    <rPh sb="3" eb="4">
      <t>ヒ</t>
    </rPh>
    <phoneticPr fontId="4"/>
  </si>
  <si>
    <t>安全費</t>
    <rPh sb="0" eb="2">
      <t>アンゼン</t>
    </rPh>
    <rPh sb="2" eb="3">
      <t>ヒ</t>
    </rPh>
    <phoneticPr fontId="4"/>
  </si>
  <si>
    <t>（</t>
  </si>
  <si>
    <t>小計</t>
    <rPh sb="0" eb="2">
      <t>ショウケイ</t>
    </rPh>
    <phoneticPr fontId="4"/>
  </si>
  <si>
    <t>計</t>
  </si>
  <si>
    <t>-</t>
  </si>
  <si>
    <t>検定なし</t>
    <rPh sb="0" eb="2">
      <t>ケンテイ</t>
    </rPh>
    <phoneticPr fontId="4"/>
  </si>
  <si>
    <t>×</t>
  </si>
  <si>
    <t>変化率</t>
    <rPh sb="0" eb="3">
      <t>ヘンカリツ</t>
    </rPh>
    <phoneticPr fontId="4"/>
  </si>
  <si>
    <t>施工場所</t>
  </si>
  <si>
    <t>）①</t>
  </si>
  <si>
    <t>①×②</t>
  </si>
  <si>
    <t>E１工程　単価表</t>
    <rPh sb="2" eb="4">
      <t>コウテイ</t>
    </rPh>
    <rPh sb="5" eb="8">
      <t>タンカヒョウ</t>
    </rPh>
    <phoneticPr fontId="4"/>
  </si>
  <si>
    <t>地籍調査事業</t>
  </si>
  <si>
    <t>○交　通　費</t>
  </si>
  <si>
    <t>合計</t>
  </si>
  <si>
    <t>○人　件　費</t>
  </si>
  <si>
    <t>着手時</t>
  </si>
  <si>
    <t>単価</t>
  </si>
  <si>
    <t>単位</t>
  </si>
  <si>
    <t>合　　　計</t>
  </si>
  <si>
    <t>運転経費</t>
  </si>
  <si>
    <t>－</t>
  </si>
  <si>
    <t>※　運転経費内訳</t>
  </si>
  <si>
    <t>項目</t>
  </si>
  <si>
    <t>種別</t>
  </si>
  <si>
    <t>数量</t>
  </si>
  <si>
    <t>損料</t>
  </si>
  <si>
    <t>円／時</t>
  </si>
  <si>
    <t>ガソリン</t>
  </si>
  <si>
    <t>円／ℓ</t>
  </si>
  <si>
    <t>現場までの距離</t>
  </si>
  <si>
    <t>往復</t>
  </si>
  <si>
    <t>時　速</t>
  </si>
  <si>
    <t>往復時間</t>
  </si>
  <si>
    <t>Km</t>
  </si>
  <si>
    <t>時間</t>
  </si>
  <si>
    <t>リッター当り</t>
  </si>
  <si>
    <t>ﾘｯﾄﾙ</t>
  </si>
  <si>
    <t>Ｅ１工程</t>
    <rPh sb="2" eb="4">
      <t>コウテイ</t>
    </rPh>
    <phoneticPr fontId="4"/>
  </si>
  <si>
    <t>工程別明細書</t>
    <rPh sb="0" eb="3">
      <t>コウテイベツ</t>
    </rPh>
    <rPh sb="3" eb="6">
      <t>メイサイショ</t>
    </rPh>
    <phoneticPr fontId="4"/>
  </si>
  <si>
    <t>γＥ</t>
  </si>
  <si>
    <t>調査業務委託費</t>
    <rPh sb="0" eb="2">
      <t>チョウサ</t>
    </rPh>
    <rPh sb="2" eb="4">
      <t>ギョウム</t>
    </rPh>
    <rPh sb="4" eb="7">
      <t>イタクヒ</t>
    </rPh>
    <phoneticPr fontId="4"/>
  </si>
  <si>
    <t>調査業務委託価格</t>
    <rPh sb="0" eb="2">
      <t>チョウサ</t>
    </rPh>
    <rPh sb="2" eb="4">
      <t>ギョウム</t>
    </rPh>
    <rPh sb="4" eb="6">
      <t>イタク</t>
    </rPh>
    <rPh sb="6" eb="8">
      <t>カカク</t>
    </rPh>
    <phoneticPr fontId="4"/>
  </si>
  <si>
    <t>１式当たり</t>
    <rPh sb="1" eb="2">
      <t>シキ</t>
    </rPh>
    <rPh sb="2" eb="3">
      <t>ア</t>
    </rPh>
    <phoneticPr fontId="4"/>
  </si>
  <si>
    <t xml:space="preserve">調査地域（農地・林地）_x000D_
無し：地元説明会_x000D_
無し：関係機関等との調整_x000D_
無し：関連資料整理_x000D_
無し：住所不明所有者等の調査結果の整理_x000D_
</t>
  </si>
  <si>
    <t>作業方法</t>
  </si>
  <si>
    <t>　　　実　施</t>
  </si>
  <si>
    <r>
      <t>　　　</t>
    </r>
    <r>
      <rPr>
        <strike/>
        <sz val="16"/>
        <color theme="1"/>
        <rFont val="ＭＳ 明朝"/>
        <family val="1"/>
        <charset val="128"/>
      </rPr>
      <t>変　更</t>
    </r>
  </si>
  <si>
    <t>事 業 名</t>
  </si>
  <si>
    <t>委託番号</t>
  </si>
  <si>
    <t>委 託 名</t>
  </si>
  <si>
    <t>設計価格</t>
  </si>
  <si>
    <t>委託概要</t>
  </si>
  <si>
    <t>備　　考</t>
  </si>
  <si>
    <t>設　計</t>
  </si>
  <si>
    <t>履行期間</t>
    <rPh sb="2" eb="4">
      <t>キカン</t>
    </rPh>
    <phoneticPr fontId="4"/>
  </si>
  <si>
    <t>　</t>
    <phoneticPr fontId="4"/>
  </si>
  <si>
    <t>Ｅ１工程　工程基準額（円／㎢）</t>
    <phoneticPr fontId="30"/>
  </si>
  <si>
    <t>地区コード</t>
    <rPh sb="0" eb="2">
      <t>チク</t>
    </rPh>
    <phoneticPr fontId="30"/>
  </si>
  <si>
    <t>地区名</t>
    <rPh sb="0" eb="2">
      <t>チク</t>
    </rPh>
    <rPh sb="2" eb="3">
      <t>メイ</t>
    </rPh>
    <phoneticPr fontId="30"/>
  </si>
  <si>
    <t>縮尺</t>
    <rPh sb="0" eb="2">
      <t>シュクシャク</t>
    </rPh>
    <phoneticPr fontId="30"/>
  </si>
  <si>
    <t>標準作業量</t>
    <rPh sb="0" eb="2">
      <t>ヒョウジュン</t>
    </rPh>
    <rPh sb="2" eb="4">
      <t>サギョウ</t>
    </rPh>
    <rPh sb="4" eb="5">
      <t>リョウ</t>
    </rPh>
    <phoneticPr fontId="30"/>
  </si>
  <si>
    <t>１．直接人件費</t>
    <rPh sb="2" eb="4">
      <t>チョクセツ</t>
    </rPh>
    <rPh sb="4" eb="7">
      <t>ジンケンヒ</t>
    </rPh>
    <phoneticPr fontId="30"/>
  </si>
  <si>
    <t>内業</t>
    <rPh sb="0" eb="2">
      <t>ナイギョウ</t>
    </rPh>
    <phoneticPr fontId="30"/>
  </si>
  <si>
    <t>外業</t>
    <rPh sb="0" eb="2">
      <t>ガイギョウ</t>
    </rPh>
    <phoneticPr fontId="30"/>
  </si>
  <si>
    <t>数量</t>
    <rPh sb="0" eb="2">
      <t>スウリョウ</t>
    </rPh>
    <phoneticPr fontId="30"/>
  </si>
  <si>
    <t>単位</t>
    <rPh sb="0" eb="2">
      <t>タンイ</t>
    </rPh>
    <phoneticPr fontId="30"/>
  </si>
  <si>
    <t>単価</t>
    <rPh sb="0" eb="2">
      <t>タンカ</t>
    </rPh>
    <phoneticPr fontId="30"/>
  </si>
  <si>
    <t>金額</t>
    <rPh sb="0" eb="2">
      <t>キンガク</t>
    </rPh>
    <phoneticPr fontId="30"/>
  </si>
  <si>
    <t>備考</t>
    <rPh sb="0" eb="2">
      <t>ビコウ</t>
    </rPh>
    <phoneticPr fontId="30"/>
  </si>
  <si>
    <t>（小　　計）</t>
    <rPh sb="1" eb="2">
      <t>ショウ</t>
    </rPh>
    <rPh sb="4" eb="5">
      <t>ケイ</t>
    </rPh>
    <phoneticPr fontId="30"/>
  </si>
  <si>
    <t>①</t>
    <phoneticPr fontId="30"/>
  </si>
  <si>
    <t>２．需用費（材料費）</t>
    <rPh sb="2" eb="5">
      <t>ジュヨウヒ</t>
    </rPh>
    <rPh sb="6" eb="9">
      <t>ザイリョウヒ</t>
    </rPh>
    <phoneticPr fontId="30"/>
  </si>
  <si>
    <t>品名</t>
    <rPh sb="0" eb="2">
      <t>ヒンメイ</t>
    </rPh>
    <phoneticPr fontId="30"/>
  </si>
  <si>
    <t>規格</t>
    <rPh sb="0" eb="2">
      <t>キカク</t>
    </rPh>
    <phoneticPr fontId="30"/>
  </si>
  <si>
    <t>所要材料費</t>
    <rPh sb="0" eb="2">
      <t>ショヨウ</t>
    </rPh>
    <rPh sb="2" eb="5">
      <t>ザイリョウヒ</t>
    </rPh>
    <phoneticPr fontId="30"/>
  </si>
  <si>
    <t>（計）</t>
    <rPh sb="1" eb="2">
      <t>ケイ</t>
    </rPh>
    <phoneticPr fontId="30"/>
  </si>
  <si>
    <t>②</t>
    <phoneticPr fontId="30"/>
  </si>
  <si>
    <t>雑品費</t>
    <rPh sb="0" eb="2">
      <t>ザッピン</t>
    </rPh>
    <rPh sb="2" eb="3">
      <t>ヒ</t>
    </rPh>
    <phoneticPr fontId="30"/>
  </si>
  <si>
    <t>所用材料費の（計）</t>
    <rPh sb="0" eb="2">
      <t>ショヨウ</t>
    </rPh>
    <rPh sb="2" eb="5">
      <t>ザイリョウヒ</t>
    </rPh>
    <rPh sb="7" eb="8">
      <t>ケイ</t>
    </rPh>
    <phoneticPr fontId="30"/>
  </si>
  <si>
    <t>％</t>
    <phoneticPr fontId="30"/>
  </si>
  <si>
    <t>③</t>
    <phoneticPr fontId="30"/>
  </si>
  <si>
    <t>（小　 計）</t>
    <rPh sb="1" eb="2">
      <t>ショウ</t>
    </rPh>
    <rPh sb="4" eb="5">
      <t>ケイ</t>
    </rPh>
    <phoneticPr fontId="30"/>
  </si>
  <si>
    <t>④＝②+③</t>
    <phoneticPr fontId="30"/>
  </si>
  <si>
    <t>３．需用費（消耗品費等）</t>
    <rPh sb="2" eb="5">
      <t>ジュヨウヒ</t>
    </rPh>
    <rPh sb="6" eb="8">
      <t>ショウモウ</t>
    </rPh>
    <rPh sb="8" eb="9">
      <t>ヒン</t>
    </rPh>
    <rPh sb="9" eb="10">
      <t>ヒ</t>
    </rPh>
    <rPh sb="10" eb="11">
      <t>トウ</t>
    </rPh>
    <phoneticPr fontId="30"/>
  </si>
  <si>
    <t>消耗品費等</t>
    <rPh sb="0" eb="2">
      <t>ショウモウ</t>
    </rPh>
    <rPh sb="2" eb="3">
      <t>ヒン</t>
    </rPh>
    <rPh sb="3" eb="4">
      <t>ヒ</t>
    </rPh>
    <rPh sb="4" eb="5">
      <t>トウ</t>
    </rPh>
    <phoneticPr fontId="30"/>
  </si>
  <si>
    <t>直接作業費（①＋④）</t>
    <rPh sb="0" eb="2">
      <t>チョクセツ</t>
    </rPh>
    <rPh sb="2" eb="4">
      <t>サギョウ</t>
    </rPh>
    <rPh sb="4" eb="5">
      <t>ヒ</t>
    </rPh>
    <phoneticPr fontId="30"/>
  </si>
  <si>
    <t>⑤</t>
    <phoneticPr fontId="30"/>
  </si>
  <si>
    <t>４．安全費</t>
    <rPh sb="2" eb="4">
      <t>アンゼン</t>
    </rPh>
    <rPh sb="4" eb="5">
      <t>ヒ</t>
    </rPh>
    <phoneticPr fontId="30"/>
  </si>
  <si>
    <t>安全費</t>
    <rPh sb="0" eb="2">
      <t>アンゼン</t>
    </rPh>
    <rPh sb="2" eb="3">
      <t>ヒ</t>
    </rPh>
    <phoneticPr fontId="30"/>
  </si>
  <si>
    <t>直接作業費（①＋④）×安全費率</t>
    <rPh sb="0" eb="2">
      <t>チョクセツ</t>
    </rPh>
    <rPh sb="2" eb="4">
      <t>サギョウ</t>
    </rPh>
    <rPh sb="4" eb="5">
      <t>ヒ</t>
    </rPh>
    <rPh sb="11" eb="13">
      <t>アンゼン</t>
    </rPh>
    <rPh sb="13" eb="14">
      <t>ヒ</t>
    </rPh>
    <rPh sb="14" eb="15">
      <t>リツ</t>
    </rPh>
    <phoneticPr fontId="30"/>
  </si>
  <si>
    <t>⑥</t>
    <phoneticPr fontId="30"/>
  </si>
  <si>
    <t>５．工程別基準額</t>
    <rPh sb="2" eb="4">
      <t>コウテイ</t>
    </rPh>
    <rPh sb="4" eb="5">
      <t>ベツ</t>
    </rPh>
    <rPh sb="5" eb="7">
      <t>キジュン</t>
    </rPh>
    <rPh sb="7" eb="8">
      <t>ガク</t>
    </rPh>
    <phoneticPr fontId="30"/>
  </si>
  <si>
    <t>工程別基準額</t>
    <rPh sb="0" eb="2">
      <t>コウテイ</t>
    </rPh>
    <rPh sb="2" eb="3">
      <t>ベツ</t>
    </rPh>
    <rPh sb="3" eb="5">
      <t>キジュン</t>
    </rPh>
    <rPh sb="5" eb="6">
      <t>ガク</t>
    </rPh>
    <phoneticPr fontId="30"/>
  </si>
  <si>
    <t>（合計）（①+⑤+⑥）</t>
    <rPh sb="1" eb="3">
      <t>ゴウケイ</t>
    </rPh>
    <phoneticPr fontId="30"/>
  </si>
  <si>
    <t>※上記２、需用費（材料費）は、需用費（消耗品費等）及び安全費を算出するための費用で、工程別基準額には含めません。</t>
    <rPh sb="1" eb="3">
      <t>ジョウキ</t>
    </rPh>
    <rPh sb="5" eb="8">
      <t>ジュヨウヒ</t>
    </rPh>
    <rPh sb="9" eb="12">
      <t>ザイリョウヒ</t>
    </rPh>
    <rPh sb="31" eb="33">
      <t>サンシュツ</t>
    </rPh>
    <rPh sb="38" eb="40">
      <t>ヒヨウ</t>
    </rPh>
    <rPh sb="42" eb="44">
      <t>コウテイ</t>
    </rPh>
    <rPh sb="44" eb="45">
      <t>ベツ</t>
    </rPh>
    <rPh sb="45" eb="47">
      <t>キジュン</t>
    </rPh>
    <rPh sb="47" eb="48">
      <t>ガク</t>
    </rPh>
    <rPh sb="50" eb="51">
      <t>フク</t>
    </rPh>
    <phoneticPr fontId="33"/>
  </si>
  <si>
    <t>算定簿AのE工程の材料費は、下記の内容で、基準額とは別に出力されます。</t>
    <rPh sb="0" eb="2">
      <t>サンテイ</t>
    </rPh>
    <rPh sb="2" eb="3">
      <t>ボ</t>
    </rPh>
    <rPh sb="6" eb="8">
      <t>コウテイ</t>
    </rPh>
    <rPh sb="9" eb="12">
      <t>ザイリョウヒ</t>
    </rPh>
    <rPh sb="14" eb="16">
      <t>カキ</t>
    </rPh>
    <rPh sb="17" eb="19">
      <t>ナイヨウ</t>
    </rPh>
    <rPh sb="21" eb="23">
      <t>キジュン</t>
    </rPh>
    <rPh sb="23" eb="24">
      <t>ガク</t>
    </rPh>
    <rPh sb="26" eb="27">
      <t>ベツ</t>
    </rPh>
    <rPh sb="28" eb="30">
      <t>シュツリョク</t>
    </rPh>
    <phoneticPr fontId="33"/>
  </si>
  <si>
    <t>筆界点等材料費</t>
    <rPh sb="0" eb="2">
      <t>フデカイ</t>
    </rPh>
    <rPh sb="2" eb="3">
      <t>テン</t>
    </rPh>
    <rPh sb="3" eb="4">
      <t>ナド</t>
    </rPh>
    <rPh sb="4" eb="7">
      <t>ザイリョウヒ</t>
    </rPh>
    <phoneticPr fontId="33"/>
  </si>
  <si>
    <t>需用費（材料費）</t>
    <rPh sb="0" eb="3">
      <t>ジュヨウヒ</t>
    </rPh>
    <rPh sb="4" eb="7">
      <t>ザイリョウヒ</t>
    </rPh>
    <phoneticPr fontId="30"/>
  </si>
  <si>
    <t>材料費 合計</t>
    <rPh sb="4" eb="6">
      <t>ゴウケイ</t>
    </rPh>
    <phoneticPr fontId="33"/>
  </si>
  <si>
    <t>旅費交通費計</t>
    <rPh sb="0" eb="2">
      <t>リョヒ</t>
    </rPh>
    <rPh sb="2" eb="5">
      <t>コウツウヒ</t>
    </rPh>
    <rPh sb="5" eb="6">
      <t>ケイ</t>
    </rPh>
    <phoneticPr fontId="4"/>
  </si>
  <si>
    <t>打合せ経費・旅費交通費</t>
    <rPh sb="6" eb="11">
      <t>リョヒコウツウヒ</t>
    </rPh>
    <phoneticPr fontId="4"/>
  </si>
  <si>
    <t>　別紙「魚沼市地籍調査業務共通仕様書」、「魚沼市地籍調査業務特別仕様書」による。</t>
    <rPh sb="11" eb="13">
      <t>ギョウム</t>
    </rPh>
    <rPh sb="28" eb="30">
      <t>ギョウム</t>
    </rPh>
    <phoneticPr fontId="4"/>
  </si>
  <si>
    <t>　国土調査法及び地籍調査作業規程準則並びに基準点測量作業規程準則に基づく調査測量業務を遂行し、成果品を納品する。</t>
    <phoneticPr fontId="4"/>
  </si>
  <si>
    <t>調査業務委託消費税総括表</t>
    <rPh sb="0" eb="2">
      <t>チョウサ</t>
    </rPh>
    <rPh sb="2" eb="4">
      <t>ギョウム</t>
    </rPh>
    <rPh sb="4" eb="6">
      <t>イタク</t>
    </rPh>
    <rPh sb="6" eb="9">
      <t>ショウヒゼイ</t>
    </rPh>
    <rPh sb="9" eb="11">
      <t>ソウカツ</t>
    </rPh>
    <rPh sb="11" eb="12">
      <t>ヒョウ</t>
    </rPh>
    <phoneticPr fontId="4"/>
  </si>
  <si>
    <t>実施</t>
    <rPh sb="0" eb="2">
      <t>ジッシ</t>
    </rPh>
    <phoneticPr fontId="4"/>
  </si>
  <si>
    <t>変更（１回目）</t>
    <rPh sb="0" eb="2">
      <t>ヘンコウ</t>
    </rPh>
    <rPh sb="4" eb="5">
      <t>カイ</t>
    </rPh>
    <rPh sb="5" eb="6">
      <t>メ</t>
    </rPh>
    <phoneticPr fontId="4"/>
  </si>
  <si>
    <t>変更（２回目）</t>
    <rPh sb="0" eb="2">
      <t>ヘンコウ</t>
    </rPh>
    <rPh sb="4" eb="5">
      <t>カイ</t>
    </rPh>
    <rPh sb="5" eb="6">
      <t>メ</t>
    </rPh>
    <phoneticPr fontId="4"/>
  </si>
  <si>
    <t>設計</t>
    <rPh sb="0" eb="2">
      <t>セッケイ</t>
    </rPh>
    <phoneticPr fontId="4"/>
  </si>
  <si>
    <t>請負</t>
    <rPh sb="0" eb="2">
      <t>ウケオイ</t>
    </rPh>
    <phoneticPr fontId="4"/>
  </si>
  <si>
    <t>合計</t>
    <rPh sb="0" eb="2">
      <t>ゴウケイ</t>
    </rPh>
    <phoneticPr fontId="4"/>
  </si>
  <si>
    <t>増減分</t>
    <rPh sb="0" eb="2">
      <t>ゾウゲン</t>
    </rPh>
    <rPh sb="2" eb="3">
      <t>ブン</t>
    </rPh>
    <phoneticPr fontId="4"/>
  </si>
  <si>
    <t>○委託価格</t>
    <rPh sb="1" eb="3">
      <t>イタク</t>
    </rPh>
    <rPh sb="3" eb="5">
      <t>カカク</t>
    </rPh>
    <phoneticPr fontId="4"/>
  </si>
  <si>
    <t>(1)</t>
  </si>
  <si>
    <t>(4)</t>
  </si>
  <si>
    <t>(７)</t>
  </si>
  <si>
    <t>(10)=(7)*(4)/(1)</t>
  </si>
  <si>
    <t>(13)=(10)-(4)</t>
  </si>
  <si>
    <t>(16)</t>
  </si>
  <si>
    <t>(19)=(16)*(4)/(1)</t>
  </si>
  <si>
    <t>(22)=(19)-(10)</t>
  </si>
  <si>
    <t>委託価格計</t>
    <rPh sb="0" eb="2">
      <t>イタク</t>
    </rPh>
    <rPh sb="2" eb="4">
      <t>カカク</t>
    </rPh>
    <rPh sb="4" eb="5">
      <t>ケイ</t>
    </rPh>
    <phoneticPr fontId="4"/>
  </si>
  <si>
    <t>附帯業務委託価格</t>
    <rPh sb="0" eb="2">
      <t>フタイ</t>
    </rPh>
    <rPh sb="2" eb="4">
      <t>ギョウム</t>
    </rPh>
    <rPh sb="4" eb="6">
      <t>イタク</t>
    </rPh>
    <rPh sb="6" eb="8">
      <t>カカク</t>
    </rPh>
    <phoneticPr fontId="4"/>
  </si>
  <si>
    <t>補償業務委託価格</t>
    <rPh sb="0" eb="2">
      <t>ホショウ</t>
    </rPh>
    <rPh sb="2" eb="4">
      <t>ギョウム</t>
    </rPh>
    <rPh sb="4" eb="6">
      <t>イタク</t>
    </rPh>
    <rPh sb="6" eb="8">
      <t>カカク</t>
    </rPh>
    <phoneticPr fontId="4"/>
  </si>
  <si>
    <t>○消費税相当額</t>
    <rPh sb="1" eb="4">
      <t>ショウヒゼイ</t>
    </rPh>
    <rPh sb="4" eb="6">
      <t>ソウトウ</t>
    </rPh>
    <rPh sb="6" eb="7">
      <t>ガク</t>
    </rPh>
    <phoneticPr fontId="4"/>
  </si>
  <si>
    <t>(2)=(1)*0.1</t>
  </si>
  <si>
    <t>(5)=(4)*0.1</t>
  </si>
  <si>
    <t>消費税相当額計</t>
    <rPh sb="0" eb="3">
      <t>ショウヒゼイ</t>
    </rPh>
    <rPh sb="3" eb="5">
      <t>ソウトウ</t>
    </rPh>
    <rPh sb="5" eb="6">
      <t>ガク</t>
    </rPh>
    <rPh sb="6" eb="7">
      <t>ケイ</t>
    </rPh>
    <phoneticPr fontId="4"/>
  </si>
  <si>
    <t>調査業務委託
消費税相当額</t>
    <rPh sb="0" eb="2">
      <t>チョウサ</t>
    </rPh>
    <rPh sb="2" eb="4">
      <t>ギョウム</t>
    </rPh>
    <rPh sb="4" eb="6">
      <t>イタク</t>
    </rPh>
    <rPh sb="7" eb="10">
      <t>ショウヒゼイ</t>
    </rPh>
    <rPh sb="10" eb="12">
      <t>ソウトウ</t>
    </rPh>
    <rPh sb="12" eb="13">
      <t>ガク</t>
    </rPh>
    <phoneticPr fontId="4"/>
  </si>
  <si>
    <t>附帯業務委託
消費税相当額</t>
    <rPh sb="0" eb="2">
      <t>フタイ</t>
    </rPh>
    <rPh sb="2" eb="4">
      <t>ギョウム</t>
    </rPh>
    <rPh sb="4" eb="6">
      <t>イタク</t>
    </rPh>
    <rPh sb="7" eb="10">
      <t>ショウヒゼイ</t>
    </rPh>
    <rPh sb="10" eb="12">
      <t>ソウトウ</t>
    </rPh>
    <rPh sb="12" eb="13">
      <t>ガク</t>
    </rPh>
    <phoneticPr fontId="4"/>
  </si>
  <si>
    <t>補償業務委託
消費税相当額</t>
    <rPh sb="0" eb="2">
      <t>ホショウ</t>
    </rPh>
    <rPh sb="2" eb="4">
      <t>ギョウム</t>
    </rPh>
    <rPh sb="4" eb="6">
      <t>イタク</t>
    </rPh>
    <rPh sb="7" eb="10">
      <t>ショウヒゼイ</t>
    </rPh>
    <rPh sb="10" eb="12">
      <t>ソウトウ</t>
    </rPh>
    <rPh sb="12" eb="13">
      <t>ガク</t>
    </rPh>
    <phoneticPr fontId="4"/>
  </si>
  <si>
    <t>○委託費</t>
    <rPh sb="3" eb="4">
      <t>ヒ</t>
    </rPh>
    <phoneticPr fontId="4"/>
  </si>
  <si>
    <t>(3)=(1)+(2)</t>
  </si>
  <si>
    <t>(6)=(4)+(5)</t>
  </si>
  <si>
    <t>委託費計</t>
    <rPh sb="2" eb="3">
      <t>ヒ</t>
    </rPh>
    <rPh sb="3" eb="4">
      <t>ケイ</t>
    </rPh>
    <phoneticPr fontId="4"/>
  </si>
  <si>
    <t>調査業務委託費</t>
    <rPh sb="6" eb="7">
      <t>ヒ</t>
    </rPh>
    <phoneticPr fontId="4"/>
  </si>
  <si>
    <t>附帯業務委託費</t>
    <rPh sb="0" eb="2">
      <t>フタイ</t>
    </rPh>
    <rPh sb="2" eb="4">
      <t>ギョウム</t>
    </rPh>
    <rPh sb="4" eb="6">
      <t>イタク</t>
    </rPh>
    <rPh sb="6" eb="7">
      <t>ヒ</t>
    </rPh>
    <phoneticPr fontId="4"/>
  </si>
  <si>
    <t>補償業務委託費</t>
    <rPh sb="0" eb="2">
      <t>ホショウ</t>
    </rPh>
    <rPh sb="2" eb="4">
      <t>ギョウム</t>
    </rPh>
    <rPh sb="4" eb="6">
      <t>イタク</t>
    </rPh>
    <rPh sb="6" eb="7">
      <t>ヒ</t>
    </rPh>
    <phoneticPr fontId="4"/>
  </si>
  <si>
    <t>Ｅ１工程</t>
  </si>
  <si>
    <t>一筆地調査、委託：農地･林地</t>
  </si>
  <si>
    <t>打合せ経費(人件費のみ)</t>
  </si>
  <si>
    <t>旅費交通費</t>
  </si>
  <si>
    <t>第1号明細書より</t>
  </si>
  <si>
    <t>調査業務委託価格＋諸経費＋測量成果検定費</t>
  </si>
  <si>
    <t>調査業務委託価格×10%</t>
  </si>
  <si>
    <t>調査業務委託価格×</t>
    <phoneticPr fontId="4"/>
  </si>
  <si>
    <t>式</t>
  </si>
  <si>
    <t>（一筆地調査、委託：農地･林地）</t>
  </si>
  <si>
    <t>Ｅ１工程単価表より</t>
  </si>
  <si>
    <t>人</t>
    <rPh sb="0" eb="1">
      <t>ニン</t>
    </rPh>
    <phoneticPr fontId="4"/>
  </si>
  <si>
    <t>円</t>
    <rPh sb="0" eb="1">
      <t>エン</t>
    </rPh>
    <phoneticPr fontId="4"/>
  </si>
  <si>
    <t>円</t>
    <phoneticPr fontId="4"/>
  </si>
  <si>
    <t>-</t>
    <phoneticPr fontId="4"/>
  </si>
  <si>
    <t>（単抜）設　計　書　</t>
    <phoneticPr fontId="4"/>
  </si>
  <si>
    <t>　打合せ回数：測量技師…1回、測量技師補…1回</t>
  </si>
  <si>
    <t>R8国調調査委第7号</t>
    <rPh sb="9" eb="10">
      <t>ゴウ</t>
    </rPh>
    <phoneticPr fontId="6"/>
  </si>
  <si>
    <t>第60計画区（第１期）地籍調査業務委託</t>
    <rPh sb="7" eb="8">
      <t>ダイ</t>
    </rPh>
    <rPh sb="9" eb="10">
      <t>キ</t>
    </rPh>
    <phoneticPr fontId="6"/>
  </si>
  <si>
    <t>魚沼市　蓑和田　地内</t>
    <rPh sb="4" eb="7">
      <t>ミノワダ</t>
    </rPh>
    <phoneticPr fontId="6"/>
  </si>
  <si>
    <t>契約締結の日から令和9年3月12日まで</t>
    <rPh sb="0" eb="2">
      <t>ケイヤク</t>
    </rPh>
    <rPh sb="2" eb="4">
      <t>テイケツ</t>
    </rPh>
    <rPh sb="5" eb="6">
      <t>ヒ</t>
    </rPh>
    <rPh sb="8" eb="10">
      <t>レイワ</t>
    </rPh>
    <rPh sb="11" eb="12">
      <t>ネン</t>
    </rPh>
    <rPh sb="13" eb="14">
      <t>ガツ</t>
    </rPh>
    <rPh sb="16" eb="17">
      <t>ニチ</t>
    </rPh>
    <phoneticPr fontId="6"/>
  </si>
  <si>
    <t>実施工程：E1工程(調査図素図等作成)　対象面積：1.81㎢　
対象筆数：500筆　縮尺：１/1000</t>
    <rPh sb="7" eb="9">
      <t>コウテイ</t>
    </rPh>
    <rPh sb="10" eb="12">
      <t>チョウサ</t>
    </rPh>
    <rPh sb="12" eb="13">
      <t>ズ</t>
    </rPh>
    <rPh sb="13" eb="14">
      <t>ソ</t>
    </rPh>
    <rPh sb="14" eb="15">
      <t>ズ</t>
    </rPh>
    <rPh sb="15" eb="16">
      <t>トウ</t>
    </rPh>
    <rPh sb="16" eb="18">
      <t>サクセイ</t>
    </rPh>
    <phoneticPr fontId="6"/>
  </si>
  <si>
    <t>測量方法・・・航測法</t>
    <rPh sb="7" eb="10">
      <t>コウソクホウ</t>
    </rPh>
    <phoneticPr fontId="6"/>
  </si>
  <si>
    <t>測量条件・・・傾斜：急Ⅰ、視通：山Ⅰ、筆の形状：不整形、精度：乙２
　　　　　　　周長…8.19km、計画区までの距離…7.0km</t>
    <rPh sb="10" eb="11">
      <t>キュウ</t>
    </rPh>
    <rPh sb="16" eb="17">
      <t>ヤマ</t>
    </rPh>
    <phoneticPr fontId="6"/>
  </si>
  <si>
    <t>60（第１期）</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</si>
</sst>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41" formatCode="_ * #,##0_ ;_ * \-#,##0_ ;_ * &quot;-&quot;_ ;_ @_ "/>
    <numFmt numFmtId="43" formatCode="_ * #,##0.00_ ;_ * \-#,##0.00_ ;_ * &quot;-&quot;??_ ;_ @_ "/>
    <numFmt numFmtId="176" formatCode="_ * #,##0.00_ ;_ * \-#,##0.00_ ;_ * &quot;-&quot;_ ;_ @_ "/>
    <numFmt numFmtId="177" formatCode="&quot;(&quot;#,##0&quot;)&quot;"/>
    <numFmt numFmtId="178" formatCode="0_ "/>
    <numFmt numFmtId="179" formatCode="0.0%"/>
    <numFmt numFmtId="180" formatCode="#,##0_);[Red]\(#,##0\)"/>
    <numFmt numFmtId="181" formatCode="0.0_);[Red]\(0.0\)"/>
    <numFmt numFmtId="182" formatCode="0_);[Red]\(0\)"/>
    <numFmt numFmtId="183" formatCode="0.0"/>
    <numFmt numFmtId="184" formatCode="##,###"/>
    <numFmt numFmtId="185" formatCode="#,###.0&quot;Ｋｍ&quot;"/>
    <numFmt numFmtId="186" formatCode="#,###&quot; 円&quot;"/>
    <numFmt numFmtId="187" formatCode="#,###"/>
    <numFmt numFmtId="188" formatCode="#,###.0&quot;Km/h&quot;"/>
    <numFmt numFmtId="189" formatCode="0.00&quot;人&quot;"/>
    <numFmt numFmtId="190" formatCode="0.00&quot;回&quot;"/>
    <numFmt numFmtId="191" formatCode="#,##0.0;[Red]\-#,##0.0"/>
    <numFmt numFmtId="192" formatCode="#,##0.0"/>
    <numFmt numFmtId="193" formatCode="0.0&quot;％&quot;"/>
    <numFmt numFmtId="194" formatCode="#,###&quot;円&quot;"/>
  </numFmts>
  <fonts count="42" x14ac:knownFonts="1">
    <font>
      <sz val="11"/>
      <color theme="1"/>
      <name val="ＭＳ Ｐゴシック"/>
      <family val="3"/>
      <scheme val="minor"/>
    </font>
    <font>
      <sz val="11"/>
      <color theme="1"/>
      <name val="ＭＳ Ｐゴシック"/>
      <family val="3"/>
      <scheme val="minor"/>
    </font>
    <font>
      <sz val="14"/>
      <name val="ＭＳ 明朝"/>
      <family val="1"/>
    </font>
    <font>
      <sz val="11"/>
      <name val="ＭＳ Ｐゴシック"/>
      <family val="3"/>
    </font>
    <font>
      <sz val="6"/>
      <name val="ＭＳ Ｐゴシック"/>
      <family val="3"/>
      <scheme val="minor"/>
    </font>
    <font>
      <sz val="10"/>
      <color theme="1"/>
      <name val="Times New Roman"/>
      <family val="1"/>
    </font>
    <font>
      <sz val="16"/>
      <color theme="1"/>
      <name val="ＭＳ 明朝"/>
      <family val="1"/>
    </font>
    <font>
      <sz val="10.5"/>
      <color theme="1"/>
      <name val="ＭＳ 明朝"/>
      <family val="1"/>
    </font>
    <font>
      <sz val="12"/>
      <color theme="1"/>
      <name val="ＭＳ 明朝"/>
      <family val="1"/>
    </font>
    <font>
      <sz val="10"/>
      <color theme="1"/>
      <name val="ＭＳ 明朝"/>
      <family val="1"/>
    </font>
    <font>
      <sz val="11"/>
      <name val="ＭＳ 明朝"/>
      <family val="1"/>
    </font>
    <font>
      <sz val="10"/>
      <name val="ＭＳ 明朝"/>
      <family val="1"/>
    </font>
    <font>
      <sz val="12"/>
      <name val="ＭＳ 明朝"/>
      <family val="1"/>
    </font>
    <font>
      <b/>
      <sz val="16"/>
      <name val="ＭＳ Ｐゴシック"/>
      <family val="3"/>
    </font>
    <font>
      <sz val="11"/>
      <color theme="0"/>
      <name val="ＭＳ 明朝"/>
      <family val="1"/>
    </font>
    <font>
      <sz val="11"/>
      <color indexed="9"/>
      <name val="ＭＳ 明朝"/>
      <family val="1"/>
    </font>
    <font>
      <sz val="9"/>
      <name val="ＭＳ 明朝"/>
      <family val="1"/>
    </font>
    <font>
      <sz val="9"/>
      <name val="ＭＳ Ｐゴシック"/>
      <family val="3"/>
    </font>
    <font>
      <sz val="8"/>
      <name val="ＭＳ 明朝"/>
      <family val="1"/>
    </font>
    <font>
      <sz val="7"/>
      <name val="ＭＳ 明朝"/>
      <family val="1"/>
    </font>
    <font>
      <b/>
      <sz val="14"/>
      <name val="ＭＳ Ｐゴシック"/>
      <family val="3"/>
    </font>
    <font>
      <sz val="6"/>
      <name val="ＭＳ 明朝"/>
      <family val="1"/>
    </font>
    <font>
      <sz val="14"/>
      <color theme="1"/>
      <name val="ＭＳ Ｐゴシック"/>
      <family val="3"/>
    </font>
    <font>
      <sz val="16"/>
      <name val="HG正楷書体-PRO"/>
      <family val="4"/>
    </font>
    <font>
      <sz val="16"/>
      <name val="ＭＳ ゴシック"/>
      <family val="3"/>
    </font>
    <font>
      <sz val="14"/>
      <color indexed="10"/>
      <name val="ＭＳ 明朝"/>
      <family val="1"/>
    </font>
    <font>
      <strike/>
      <sz val="16"/>
      <color theme="1"/>
      <name val="ＭＳ 明朝"/>
      <family val="1"/>
      <charset val="128"/>
    </font>
    <font>
      <b/>
      <sz val="14"/>
      <color theme="1"/>
      <name val="ＭＳ 明朝"/>
      <family val="1"/>
      <charset val="128"/>
    </font>
    <font>
      <sz val="11"/>
      <color theme="1"/>
      <name val="ＭＳ Ｐゴシック"/>
      <family val="3"/>
      <charset val="128"/>
    </font>
    <font>
      <sz val="20"/>
      <color theme="1"/>
      <name val="ＭＳ Ｐゴシック"/>
      <family val="3"/>
      <charset val="128"/>
    </font>
    <font>
      <sz val="6"/>
      <name val="ＭＳ Ｐゴシック"/>
      <family val="2"/>
      <charset val="128"/>
      <scheme val="minor"/>
    </font>
    <font>
      <sz val="11"/>
      <name val="ＭＳ Ｐゴシック"/>
      <family val="3"/>
      <charset val="128"/>
    </font>
    <font>
      <strike/>
      <sz val="11"/>
      <name val="ＭＳ Ｐゴシック"/>
      <family val="3"/>
      <charset val="128"/>
    </font>
    <font>
      <sz val="6"/>
      <name val="ＭＳ Ｐゴシック"/>
      <family val="3"/>
      <charset val="128"/>
      <scheme val="minor"/>
    </font>
    <font>
      <b/>
      <sz val="11"/>
      <name val="ＭＳ Ｐゴシック"/>
      <family val="3"/>
      <charset val="128"/>
    </font>
    <font>
      <sz val="14"/>
      <name val="ＭＳ 明朝"/>
      <family val="1"/>
      <charset val="128"/>
    </font>
    <font>
      <sz val="11"/>
      <color theme="1"/>
      <name val="ＭＳ Ｐゴシック"/>
      <family val="2"/>
      <scheme val="minor"/>
    </font>
    <font>
      <sz val="20"/>
      <name val="ＭＳ 明朝"/>
      <family val="1"/>
    </font>
    <font>
      <b/>
      <sz val="14"/>
      <color theme="1"/>
      <name val="ＭＳ Ｐゴシック"/>
      <family val="3"/>
    </font>
    <font>
      <sz val="11"/>
      <color theme="1"/>
      <name val="ＭＳ 明朝"/>
      <family val="1"/>
    </font>
    <font>
      <sz val="11"/>
      <color theme="1"/>
      <name val="ＭＳ Ｐ明朝"/>
      <family val="1"/>
    </font>
    <font>
      <sz val="10"/>
      <color theme="1"/>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s>
  <borders count="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bottom style="medium">
        <color indexed="64"/>
      </bottom>
      <diagonal/>
    </border>
    <border>
      <left/>
      <right/>
      <top style="medium">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medium">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medium">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style="medium">
        <color indexed="64"/>
      </bottom>
      <diagonal/>
    </border>
    <border>
      <left style="hair">
        <color indexed="64"/>
      </left>
      <right style="hair">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hair">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s>
  <cellStyleXfs count="14">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 fillId="0" borderId="0"/>
    <xf numFmtId="0" fontId="1" fillId="0" borderId="0">
      <alignment vertical="center"/>
    </xf>
    <xf numFmtId="0" fontId="3" fillId="0" borderId="0"/>
    <xf numFmtId="0" fontId="2" fillId="0" borderId="0"/>
    <xf numFmtId="6" fontId="3" fillId="0" borderId="0" applyFont="0" applyFill="0" applyBorder="0" applyAlignment="0" applyProtection="0">
      <alignment vertical="center"/>
    </xf>
    <xf numFmtId="9" fontId="1" fillId="0" borderId="0" applyFont="0" applyFill="0" applyBorder="0" applyAlignment="0" applyProtection="0">
      <alignment vertical="center"/>
    </xf>
    <xf numFmtId="0" fontId="36" fillId="0" borderId="0"/>
    <xf numFmtId="0" fontId="35" fillId="0" borderId="0"/>
    <xf numFmtId="38" fontId="35" fillId="0" borderId="0" applyFont="0" applyFill="0" applyBorder="0" applyAlignment="0" applyProtection="0"/>
  </cellStyleXfs>
  <cellXfs count="468">
    <xf numFmtId="0" fontId="0" fillId="0" borderId="0" xfId="0">
      <alignment vertical="center"/>
    </xf>
    <xf numFmtId="0" fontId="5" fillId="0" borderId="0" xfId="0" applyFont="1">
      <alignment vertical="center"/>
    </xf>
    <xf numFmtId="0" fontId="7" fillId="0" borderId="4" xfId="0" applyFont="1" applyBorder="1" applyAlignment="1">
      <alignment horizontal="center" vertical="center" wrapText="1"/>
    </xf>
    <xf numFmtId="0" fontId="9" fillId="0" borderId="0" xfId="0" applyFont="1">
      <alignment vertical="center"/>
    </xf>
    <xf numFmtId="0" fontId="3" fillId="0" borderId="0" xfId="7"/>
    <xf numFmtId="38" fontId="0" fillId="0" borderId="0" xfId="4" applyFont="1">
      <alignment vertical="center"/>
    </xf>
    <xf numFmtId="41" fontId="3" fillId="0" borderId="0" xfId="7" applyNumberFormat="1"/>
    <xf numFmtId="0" fontId="3" fillId="0" borderId="0" xfId="7" applyAlignment="1">
      <alignment vertical="center"/>
    </xf>
    <xf numFmtId="6" fontId="0" fillId="0" borderId="0" xfId="9" applyFont="1">
      <alignment vertical="center"/>
    </xf>
    <xf numFmtId="0" fontId="3" fillId="0" borderId="17" xfId="7" applyBorder="1"/>
    <xf numFmtId="6" fontId="12" fillId="0" borderId="20" xfId="9" applyFont="1" applyBorder="1">
      <alignment vertical="center"/>
    </xf>
    <xf numFmtId="6" fontId="10" fillId="2" borderId="21" xfId="9" applyFont="1" applyFill="1" applyBorder="1">
      <alignment vertical="center"/>
    </xf>
    <xf numFmtId="6" fontId="10" fillId="0" borderId="19" xfId="9" applyFont="1" applyBorder="1">
      <alignment vertical="center"/>
    </xf>
    <xf numFmtId="6" fontId="12" fillId="0" borderId="19" xfId="9" applyFont="1" applyBorder="1">
      <alignment vertical="center"/>
    </xf>
    <xf numFmtId="0" fontId="3" fillId="0" borderId="0" xfId="7" applyBorder="1"/>
    <xf numFmtId="0" fontId="12" fillId="0" borderId="24" xfId="7" applyFont="1" applyBorder="1"/>
    <xf numFmtId="0" fontId="11" fillId="0" borderId="25" xfId="7" applyFont="1" applyBorder="1" applyAlignment="1">
      <alignment horizontal="center" vertical="center"/>
    </xf>
    <xf numFmtId="6" fontId="10" fillId="0" borderId="27" xfId="9" applyFont="1" applyBorder="1">
      <alignment vertical="center"/>
    </xf>
    <xf numFmtId="41" fontId="10" fillId="2" borderId="28" xfId="9" applyNumberFormat="1" applyFont="1" applyFill="1" applyBorder="1">
      <alignment vertical="center"/>
    </xf>
    <xf numFmtId="41" fontId="11" fillId="0" borderId="26" xfId="9" applyNumberFormat="1" applyFont="1" applyBorder="1">
      <alignment vertical="center"/>
    </xf>
    <xf numFmtId="41" fontId="11" fillId="2" borderId="28" xfId="9" applyNumberFormat="1" applyFont="1" applyFill="1" applyBorder="1">
      <alignment vertical="center"/>
    </xf>
    <xf numFmtId="41" fontId="11" fillId="0" borderId="26" xfId="9" applyNumberFormat="1" applyFont="1" applyBorder="1" applyAlignment="1">
      <alignment horizontal="right"/>
    </xf>
    <xf numFmtId="41" fontId="10" fillId="0" borderId="26" xfId="9" applyNumberFormat="1" applyFont="1" applyBorder="1">
      <alignment vertical="center"/>
    </xf>
    <xf numFmtId="6" fontId="10" fillId="2" borderId="28" xfId="9" applyNumberFormat="1" applyFont="1" applyFill="1" applyBorder="1">
      <alignment vertical="center"/>
    </xf>
    <xf numFmtId="6" fontId="10" fillId="0" borderId="26" xfId="9" applyFont="1" applyBorder="1">
      <alignment vertical="center"/>
    </xf>
    <xf numFmtId="6" fontId="10" fillId="0" borderId="26" xfId="9" applyFont="1" applyBorder="1" applyAlignment="1">
      <alignment shrinkToFit="1"/>
    </xf>
    <xf numFmtId="38" fontId="13" fillId="2" borderId="0" xfId="4" applyFont="1" applyFill="1" applyBorder="1">
      <alignment vertical="center"/>
    </xf>
    <xf numFmtId="38" fontId="13" fillId="0" borderId="24" xfId="7" applyNumberFormat="1" applyFont="1" applyBorder="1"/>
    <xf numFmtId="41" fontId="11" fillId="0" borderId="26" xfId="9" applyNumberFormat="1" applyFont="1" applyBorder="1" applyAlignment="1">
      <alignment wrapText="1"/>
    </xf>
    <xf numFmtId="10" fontId="14" fillId="0" borderId="26" xfId="10" applyNumberFormat="1" applyFont="1" applyFill="1" applyBorder="1" applyAlignment="1" applyProtection="1"/>
    <xf numFmtId="10" fontId="15" fillId="0" borderId="26" xfId="9" applyNumberFormat="1" applyFont="1" applyFill="1" applyBorder="1" applyProtection="1">
      <alignment vertical="center"/>
    </xf>
    <xf numFmtId="0" fontId="3" fillId="0" borderId="23" xfId="7" applyBorder="1"/>
    <xf numFmtId="0" fontId="11" fillId="0" borderId="26" xfId="7" applyFont="1" applyBorder="1" applyAlignment="1">
      <alignment horizontal="center" vertical="center"/>
    </xf>
    <xf numFmtId="6" fontId="15" fillId="2" borderId="28" xfId="9" applyFont="1" applyFill="1" applyBorder="1">
      <alignment vertical="center"/>
    </xf>
    <xf numFmtId="6" fontId="10" fillId="0" borderId="30" xfId="9" applyFont="1" applyBorder="1">
      <alignment vertical="center"/>
    </xf>
    <xf numFmtId="0" fontId="11" fillId="0" borderId="27" xfId="7" applyFont="1" applyBorder="1" applyAlignment="1">
      <alignment horizontal="center" vertical="center"/>
    </xf>
    <xf numFmtId="0" fontId="3" fillId="0" borderId="0" xfId="7" applyBorder="1" applyAlignment="1"/>
    <xf numFmtId="43" fontId="10" fillId="2" borderId="28" xfId="9" applyNumberFormat="1" applyFont="1" applyFill="1" applyBorder="1">
      <alignment vertical="center"/>
    </xf>
    <xf numFmtId="176" fontId="10" fillId="0" borderId="26" xfId="9" applyNumberFormat="1" applyFont="1" applyBorder="1">
      <alignment vertical="center"/>
    </xf>
    <xf numFmtId="43" fontId="10" fillId="0" borderId="26" xfId="9" applyNumberFormat="1" applyFont="1" applyBorder="1">
      <alignment vertical="center"/>
    </xf>
    <xf numFmtId="4" fontId="10" fillId="0" borderId="30" xfId="9" applyNumberFormat="1" applyFont="1" applyBorder="1">
      <alignment vertical="center"/>
    </xf>
    <xf numFmtId="6" fontId="16" fillId="0" borderId="27" xfId="9" applyFont="1" applyBorder="1" applyAlignment="1">
      <alignment horizontal="center"/>
    </xf>
    <xf numFmtId="41" fontId="11" fillId="2" borderId="28" xfId="9" applyNumberFormat="1" applyFont="1" applyFill="1" applyBorder="1" applyAlignment="1">
      <alignment horizontal="center"/>
    </xf>
    <xf numFmtId="41" fontId="11" fillId="0" borderId="26" xfId="9" applyNumberFormat="1" applyFont="1" applyBorder="1" applyAlignment="1">
      <alignment horizontal="center"/>
    </xf>
    <xf numFmtId="6" fontId="11" fillId="2" borderId="28" xfId="9" applyFont="1" applyFill="1" applyBorder="1" applyAlignment="1">
      <alignment horizontal="center"/>
    </xf>
    <xf numFmtId="6" fontId="11" fillId="0" borderId="26" xfId="9" applyFont="1" applyBorder="1" applyAlignment="1">
      <alignment horizontal="center"/>
    </xf>
    <xf numFmtId="6" fontId="11" fillId="0" borderId="30" xfId="9" applyFont="1" applyBorder="1" applyAlignment="1">
      <alignment horizontal="center"/>
    </xf>
    <xf numFmtId="0" fontId="3" fillId="0" borderId="0" xfId="7" applyAlignment="1">
      <alignment horizontal="center"/>
    </xf>
    <xf numFmtId="38" fontId="0" fillId="0" borderId="23" xfId="4" applyFont="1" applyBorder="1">
      <alignment vertical="center"/>
    </xf>
    <xf numFmtId="38" fontId="0" fillId="0" borderId="0" xfId="4" applyFont="1" applyBorder="1">
      <alignment vertical="center"/>
    </xf>
    <xf numFmtId="38" fontId="10" fillId="0" borderId="27" xfId="4" applyFont="1" applyBorder="1">
      <alignment vertical="center"/>
    </xf>
    <xf numFmtId="41" fontId="10" fillId="0" borderId="30" xfId="4" applyNumberFormat="1" applyFont="1" applyBorder="1">
      <alignment vertical="center"/>
    </xf>
    <xf numFmtId="0" fontId="17" fillId="0" borderId="0" xfId="7" applyFont="1" applyBorder="1"/>
    <xf numFmtId="6" fontId="12" fillId="0" borderId="27" xfId="9" applyFont="1" applyBorder="1">
      <alignment vertical="center"/>
    </xf>
    <xf numFmtId="41" fontId="12" fillId="2" borderId="28" xfId="4" applyNumberFormat="1" applyFont="1" applyFill="1" applyBorder="1">
      <alignment vertical="center"/>
    </xf>
    <xf numFmtId="41" fontId="12" fillId="0" borderId="26" xfId="4" applyNumberFormat="1" applyFont="1" applyBorder="1">
      <alignment vertical="center"/>
    </xf>
    <xf numFmtId="41" fontId="12" fillId="0" borderId="30" xfId="4" applyNumberFormat="1" applyFont="1" applyBorder="1">
      <alignment vertical="center"/>
    </xf>
    <xf numFmtId="14" fontId="3" fillId="0" borderId="34" xfId="7" applyNumberFormat="1" applyBorder="1"/>
    <xf numFmtId="0" fontId="3" fillId="0" borderId="35" xfId="7" applyBorder="1"/>
    <xf numFmtId="49" fontId="10" fillId="0" borderId="35" xfId="7" applyNumberFormat="1" applyFont="1" applyBorder="1" applyAlignment="1">
      <alignment horizontal="right"/>
    </xf>
    <xf numFmtId="6" fontId="10" fillId="0" borderId="38" xfId="9" applyFont="1" applyBorder="1">
      <alignment vertical="center"/>
    </xf>
    <xf numFmtId="41" fontId="10" fillId="2" borderId="39" xfId="9" applyNumberFormat="1" applyFont="1" applyFill="1" applyBorder="1">
      <alignment vertical="center"/>
    </xf>
    <xf numFmtId="41" fontId="10" fillId="0" borderId="40" xfId="9" applyNumberFormat="1" applyFont="1" applyBorder="1" applyAlignment="1">
      <alignment horizontal="right"/>
    </xf>
    <xf numFmtId="41" fontId="10" fillId="0" borderId="40" xfId="9" applyNumberFormat="1" applyFont="1" applyBorder="1">
      <alignment vertical="center"/>
    </xf>
    <xf numFmtId="6" fontId="10" fillId="2" borderId="39" xfId="9" applyFont="1" applyFill="1" applyBorder="1">
      <alignment vertical="center"/>
    </xf>
    <xf numFmtId="6" fontId="10" fillId="0" borderId="40" xfId="9" applyFont="1" applyBorder="1">
      <alignment vertical="center"/>
    </xf>
    <xf numFmtId="10" fontId="18" fillId="0" borderId="40" xfId="9" quotePrefix="1" applyNumberFormat="1" applyFont="1" applyBorder="1" applyAlignment="1">
      <alignment wrapText="1"/>
    </xf>
    <xf numFmtId="38" fontId="10" fillId="2" borderId="39" xfId="3" applyFont="1" applyFill="1" applyBorder="1">
      <alignment vertical="center"/>
    </xf>
    <xf numFmtId="0" fontId="19" fillId="0" borderId="40" xfId="4" applyNumberFormat="1" applyFont="1" applyBorder="1" applyAlignment="1">
      <alignment wrapText="1"/>
    </xf>
    <xf numFmtId="6" fontId="18" fillId="0" borderId="40" xfId="9" applyFont="1" applyBorder="1">
      <alignment vertical="center"/>
    </xf>
    <xf numFmtId="6" fontId="10" fillId="0" borderId="41" xfId="9" applyFont="1" applyBorder="1">
      <alignment vertical="center"/>
    </xf>
    <xf numFmtId="41" fontId="3" fillId="0" borderId="0" xfId="7" applyNumberFormat="1" applyAlignment="1">
      <alignment vertical="center"/>
    </xf>
    <xf numFmtId="41" fontId="0" fillId="0" borderId="0" xfId="9" applyNumberFormat="1" applyFont="1">
      <alignment vertical="center"/>
    </xf>
    <xf numFmtId="6" fontId="3" fillId="0" borderId="0" xfId="9">
      <alignment vertical="center"/>
    </xf>
    <xf numFmtId="6" fontId="10" fillId="0" borderId="42" xfId="7" applyNumberFormat="1" applyFont="1" applyBorder="1"/>
    <xf numFmtId="0" fontId="3" fillId="0" borderId="43" xfId="7" applyBorder="1"/>
    <xf numFmtId="6" fontId="12" fillId="0" borderId="46" xfId="9" applyFont="1" applyBorder="1">
      <alignment vertical="center"/>
    </xf>
    <xf numFmtId="6" fontId="12" fillId="0" borderId="47" xfId="9" applyFont="1" applyBorder="1">
      <alignment vertical="center"/>
    </xf>
    <xf numFmtId="6" fontId="10" fillId="0" borderId="45" xfId="9" applyFont="1" applyBorder="1">
      <alignment vertical="center"/>
    </xf>
    <xf numFmtId="6" fontId="10" fillId="0" borderId="47" xfId="9" applyFont="1" applyBorder="1">
      <alignment vertical="center"/>
    </xf>
    <xf numFmtId="6" fontId="10" fillId="0" borderId="45" xfId="9" applyFont="1" applyBorder="1" applyAlignment="1">
      <alignment horizontal="right"/>
    </xf>
    <xf numFmtId="6" fontId="10" fillId="0" borderId="48" xfId="9" applyFont="1" applyBorder="1">
      <alignment vertical="center"/>
    </xf>
    <xf numFmtId="6" fontId="10" fillId="0" borderId="49" xfId="9" applyFont="1" applyBorder="1">
      <alignment vertical="center"/>
    </xf>
    <xf numFmtId="6" fontId="12" fillId="0" borderId="45" xfId="9" applyFont="1" applyBorder="1">
      <alignment vertical="center"/>
    </xf>
    <xf numFmtId="0" fontId="3" fillId="0" borderId="51" xfId="7" applyBorder="1"/>
    <xf numFmtId="0" fontId="10" fillId="0" borderId="24" xfId="7" applyFont="1" applyBorder="1" applyAlignment="1">
      <alignment shrinkToFit="1"/>
    </xf>
    <xf numFmtId="6" fontId="10" fillId="0" borderId="52" xfId="9" applyFont="1" applyBorder="1">
      <alignment vertical="center"/>
    </xf>
    <xf numFmtId="6" fontId="10" fillId="0" borderId="53" xfId="9" applyFont="1" applyBorder="1">
      <alignment vertical="center"/>
    </xf>
    <xf numFmtId="6" fontId="10" fillId="0" borderId="28" xfId="9" applyFont="1" applyBorder="1">
      <alignment vertical="center"/>
    </xf>
    <xf numFmtId="0" fontId="2" fillId="0" borderId="0" xfId="7" applyFont="1" applyBorder="1"/>
    <xf numFmtId="38" fontId="20" fillId="2" borderId="0" xfId="7" applyNumberFormat="1" applyFont="1" applyFill="1" applyBorder="1"/>
    <xf numFmtId="38" fontId="20" fillId="0" borderId="24" xfId="3" applyFont="1" applyBorder="1">
      <alignment vertical="center"/>
    </xf>
    <xf numFmtId="6" fontId="10" fillId="0" borderId="56" xfId="9" applyFont="1" applyBorder="1">
      <alignment vertical="center"/>
    </xf>
    <xf numFmtId="6" fontId="10" fillId="0" borderId="54" xfId="9" applyFont="1" applyBorder="1">
      <alignment vertical="center"/>
    </xf>
    <xf numFmtId="6" fontId="10" fillId="0" borderId="57" xfId="9" applyFont="1" applyBorder="1">
      <alignment vertical="center"/>
    </xf>
    <xf numFmtId="6" fontId="10" fillId="0" borderId="58" xfId="9" applyFont="1" applyBorder="1">
      <alignment vertical="center"/>
    </xf>
    <xf numFmtId="38" fontId="0" fillId="0" borderId="51" xfId="3" applyFont="1" applyBorder="1">
      <alignment vertical="center"/>
    </xf>
    <xf numFmtId="38" fontId="10" fillId="0" borderId="27" xfId="3" applyFont="1" applyBorder="1" applyAlignment="1">
      <alignment horizontal="right"/>
    </xf>
    <xf numFmtId="43" fontId="10" fillId="2" borderId="28" xfId="3" applyNumberFormat="1" applyFont="1" applyFill="1" applyBorder="1" applyAlignment="1">
      <alignment horizontal="right"/>
    </xf>
    <xf numFmtId="43" fontId="10" fillId="0" borderId="26" xfId="3" applyNumberFormat="1" applyFont="1" applyBorder="1" applyAlignment="1"/>
    <xf numFmtId="43" fontId="10" fillId="0" borderId="26" xfId="3" applyNumberFormat="1" applyFont="1" applyBorder="1" applyAlignment="1">
      <alignment horizontal="right"/>
    </xf>
    <xf numFmtId="43" fontId="10" fillId="0" borderId="26" xfId="3" applyNumberFormat="1" applyFont="1" applyBorder="1" applyAlignment="1">
      <alignment horizontal="center"/>
    </xf>
    <xf numFmtId="43" fontId="10" fillId="0" borderId="58" xfId="3" applyNumberFormat="1" applyFont="1" applyBorder="1" applyAlignment="1">
      <alignment horizontal="right"/>
    </xf>
    <xf numFmtId="38" fontId="10" fillId="0" borderId="27" xfId="3" applyFont="1" applyBorder="1" applyAlignment="1">
      <alignment horizontal="center"/>
    </xf>
    <xf numFmtId="38" fontId="10" fillId="2" borderId="28" xfId="3" applyFont="1" applyFill="1" applyBorder="1" applyAlignment="1">
      <alignment horizontal="center"/>
    </xf>
    <xf numFmtId="38" fontId="10" fillId="0" borderId="26" xfId="3" applyFont="1" applyBorder="1" applyAlignment="1">
      <alignment horizontal="center"/>
    </xf>
    <xf numFmtId="40" fontId="10" fillId="0" borderId="26" xfId="3" applyNumberFormat="1" applyFont="1" applyBorder="1" applyAlignment="1">
      <alignment horizontal="center"/>
    </xf>
    <xf numFmtId="38" fontId="10" fillId="2" borderId="28" xfId="3" applyFont="1" applyFill="1" applyBorder="1">
      <alignment vertical="center"/>
    </xf>
    <xf numFmtId="38" fontId="10" fillId="0" borderId="58" xfId="3" applyFont="1" applyBorder="1">
      <alignment vertical="center"/>
    </xf>
    <xf numFmtId="41" fontId="10" fillId="0" borderId="52" xfId="3" applyNumberFormat="1" applyFont="1" applyBorder="1" applyAlignment="1">
      <alignment horizontal="center"/>
    </xf>
    <xf numFmtId="41" fontId="10" fillId="2" borderId="53" xfId="3" applyNumberFormat="1" applyFont="1" applyFill="1" applyBorder="1" applyAlignment="1"/>
    <xf numFmtId="41" fontId="10" fillId="0" borderId="60" xfId="3" applyNumberFormat="1" applyFont="1" applyBorder="1" applyAlignment="1"/>
    <xf numFmtId="41" fontId="10" fillId="0" borderId="61" xfId="3" applyNumberFormat="1" applyFont="1" applyBorder="1" applyAlignment="1"/>
    <xf numFmtId="0" fontId="3" fillId="0" borderId="0" xfId="7" applyBorder="1" applyAlignment="1">
      <alignment horizontal="right"/>
    </xf>
    <xf numFmtId="41" fontId="10" fillId="0" borderId="27" xfId="9" applyNumberFormat="1" applyFont="1" applyBorder="1">
      <alignment vertical="center"/>
    </xf>
    <xf numFmtId="41" fontId="10" fillId="2" borderId="62" xfId="3" applyNumberFormat="1" applyFont="1" applyFill="1" applyBorder="1">
      <alignment vertical="center"/>
    </xf>
    <xf numFmtId="41" fontId="12" fillId="2" borderId="62" xfId="3" applyNumberFormat="1" applyFont="1" applyFill="1" applyBorder="1">
      <alignment vertical="center"/>
    </xf>
    <xf numFmtId="41" fontId="12" fillId="0" borderId="61" xfId="3" applyNumberFormat="1" applyFont="1" applyBorder="1">
      <alignment vertical="center"/>
    </xf>
    <xf numFmtId="0" fontId="3" fillId="0" borderId="63" xfId="7" applyBorder="1"/>
    <xf numFmtId="0" fontId="3" fillId="0" borderId="64" xfId="7" applyBorder="1"/>
    <xf numFmtId="0" fontId="10" fillId="0" borderId="64" xfId="7" applyFont="1" applyBorder="1" applyAlignment="1">
      <alignment horizontal="right"/>
    </xf>
    <xf numFmtId="6" fontId="10" fillId="0" borderId="67" xfId="9" applyFont="1" applyBorder="1">
      <alignment vertical="center"/>
    </xf>
    <xf numFmtId="6" fontId="10" fillId="2" borderId="68" xfId="9" applyFont="1" applyFill="1" applyBorder="1">
      <alignment vertical="center"/>
    </xf>
    <xf numFmtId="6" fontId="10" fillId="0" borderId="66" xfId="9" applyFont="1" applyBorder="1" applyAlignment="1">
      <alignment shrinkToFit="1"/>
    </xf>
    <xf numFmtId="6" fontId="10" fillId="0" borderId="66" xfId="9" applyFont="1" applyBorder="1">
      <alignment vertical="center"/>
    </xf>
    <xf numFmtId="6" fontId="21" fillId="0" borderId="66" xfId="9" applyFont="1" applyBorder="1">
      <alignment vertical="center"/>
    </xf>
    <xf numFmtId="6" fontId="16" fillId="0" borderId="66" xfId="9" applyFont="1" applyBorder="1">
      <alignment vertical="center"/>
    </xf>
    <xf numFmtId="6" fontId="10" fillId="2" borderId="69" xfId="9" applyFont="1" applyFill="1" applyBorder="1">
      <alignment vertical="center"/>
    </xf>
    <xf numFmtId="6" fontId="10" fillId="0" borderId="70" xfId="9" applyFont="1" applyBorder="1">
      <alignment vertical="center"/>
    </xf>
    <xf numFmtId="38" fontId="16" fillId="2" borderId="69" xfId="3" applyFont="1" applyFill="1" applyBorder="1" applyAlignment="1">
      <alignment horizontal="right"/>
    </xf>
    <xf numFmtId="177" fontId="16" fillId="0" borderId="70" xfId="3" applyNumberFormat="1" applyFont="1" applyBorder="1">
      <alignment vertical="center"/>
    </xf>
    <xf numFmtId="6" fontId="10" fillId="0" borderId="71" xfId="9" applyFont="1" applyBorder="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pplyProtection="1">
      <alignment vertical="center"/>
    </xf>
    <xf numFmtId="0" fontId="2" fillId="0" borderId="0" xfId="0" applyFont="1" applyFill="1" applyAlignment="1" applyProtection="1">
      <alignment vertical="center"/>
    </xf>
    <xf numFmtId="0" fontId="2" fillId="0" borderId="0" xfId="0" applyFont="1" applyFill="1" applyAlignment="1" applyProtection="1">
      <alignment vertical="top"/>
    </xf>
    <xf numFmtId="0" fontId="2" fillId="0" borderId="0" xfId="0" applyFont="1" applyFill="1" applyBorder="1" applyAlignment="1" applyProtection="1">
      <alignment horizontal="distributed" vertical="center" justifyLastLine="1"/>
    </xf>
    <xf numFmtId="0" fontId="2" fillId="0" borderId="0" xfId="0" applyFont="1" applyFill="1" applyBorder="1" applyAlignment="1" applyProtection="1">
      <alignment vertical="center"/>
    </xf>
    <xf numFmtId="0" fontId="2"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left" vertical="center"/>
    </xf>
    <xf numFmtId="0" fontId="23" fillId="0" borderId="0" xfId="0" applyFont="1" applyFill="1" applyBorder="1" applyAlignment="1" applyProtection="1">
      <alignment vertical="center"/>
    </xf>
    <xf numFmtId="184" fontId="2" fillId="0" borderId="0" xfId="3" applyNumberFormat="1" applyFont="1" applyFill="1" applyBorder="1" applyAlignment="1" applyProtection="1">
      <alignment horizontal="center" vertical="center"/>
    </xf>
    <xf numFmtId="0" fontId="2" fillId="0" borderId="0" xfId="0" applyFont="1" applyFill="1" applyBorder="1" applyAlignment="1" applyProtection="1">
      <alignment horizontal="center" vertical="center" shrinkToFit="1"/>
    </xf>
    <xf numFmtId="185" fontId="2" fillId="0" borderId="0" xfId="3" applyNumberFormat="1" applyFont="1" applyFill="1" applyAlignment="1" applyProtection="1">
      <alignment horizontal="right" vertical="center" shrinkToFit="1"/>
    </xf>
    <xf numFmtId="185" fontId="2" fillId="0" borderId="0" xfId="3" applyNumberFormat="1" applyFont="1" applyFill="1" applyAlignment="1" applyProtection="1">
      <alignment horizontal="left" vertical="center" shrinkToFit="1"/>
    </xf>
    <xf numFmtId="184" fontId="24" fillId="0" borderId="0" xfId="3" applyNumberFormat="1" applyFont="1" applyFill="1" applyBorder="1" applyAlignment="1" applyProtection="1">
      <alignment horizontal="center" vertical="center"/>
    </xf>
    <xf numFmtId="183" fontId="24" fillId="0" borderId="0" xfId="3" applyNumberFormat="1" applyFont="1" applyFill="1" applyBorder="1" applyAlignment="1" applyProtection="1">
      <alignment horizontal="center" vertical="center"/>
    </xf>
    <xf numFmtId="0" fontId="25" fillId="0" borderId="0" xfId="0" applyFont="1" applyFill="1" applyAlignment="1" applyProtection="1">
      <alignment vertical="center"/>
    </xf>
    <xf numFmtId="183" fontId="2" fillId="0" borderId="0" xfId="0" applyNumberFormat="1" applyFont="1" applyFill="1" applyBorder="1" applyAlignment="1" applyProtection="1">
      <alignment horizontal="center" vertical="center" shrinkToFit="1"/>
    </xf>
    <xf numFmtId="0" fontId="2" fillId="0" borderId="0" xfId="0" applyFont="1" applyFill="1" applyAlignment="1" applyProtection="1">
      <alignment horizontal="center" vertical="center"/>
    </xf>
    <xf numFmtId="38" fontId="2" fillId="0" borderId="0" xfId="3" applyFont="1" applyFill="1" applyBorder="1" applyAlignment="1" applyProtection="1">
      <alignment horizontal="right" vertical="center" shrinkToFit="1"/>
    </xf>
    <xf numFmtId="0" fontId="10" fillId="0" borderId="0" xfId="0" applyFont="1" applyFill="1" applyAlignment="1" applyProtection="1">
      <alignment horizontal="center"/>
    </xf>
    <xf numFmtId="187" fontId="2" fillId="5" borderId="8" xfId="0" applyNumberFormat="1" applyFont="1" applyFill="1" applyBorder="1" applyAlignment="1" applyProtection="1">
      <alignment horizontal="center" vertical="center" shrinkToFit="1"/>
    </xf>
    <xf numFmtId="187" fontId="2" fillId="0" borderId="0" xfId="0" applyNumberFormat="1" applyFont="1" applyFill="1" applyBorder="1" applyAlignment="1" applyProtection="1">
      <alignment horizontal="center" vertical="center"/>
    </xf>
    <xf numFmtId="187" fontId="24" fillId="0" borderId="0" xfId="0" applyNumberFormat="1" applyFont="1" applyFill="1" applyBorder="1" applyAlignment="1" applyProtection="1">
      <alignment horizontal="center" vertical="center"/>
    </xf>
    <xf numFmtId="183" fontId="23" fillId="0" borderId="0" xfId="0" applyNumberFormat="1" applyFont="1" applyFill="1" applyBorder="1" applyAlignment="1" applyProtection="1">
      <alignment horizontal="center" vertical="center"/>
    </xf>
    <xf numFmtId="187" fontId="2" fillId="0" borderId="0" xfId="0" applyNumberFormat="1" applyFont="1" applyFill="1" applyAlignment="1" applyProtection="1">
      <alignment horizontal="center" vertical="center" shrinkToFit="1"/>
    </xf>
    <xf numFmtId="0" fontId="2" fillId="0" borderId="0" xfId="0" applyFont="1" applyFill="1" applyAlignment="1" applyProtection="1">
      <alignment horizontal="center"/>
    </xf>
    <xf numFmtId="193" fontId="2" fillId="0" borderId="0" xfId="0" applyNumberFormat="1" applyFont="1" applyFill="1" applyAlignment="1" applyProtection="1">
      <alignment horizontal="center" vertical="center"/>
    </xf>
    <xf numFmtId="0" fontId="2" fillId="0" borderId="0" xfId="0" applyFont="1" applyFill="1" applyAlignment="1" applyProtection="1">
      <alignment horizontal="right" vertical="center"/>
    </xf>
    <xf numFmtId="193" fontId="2" fillId="0" borderId="0" xfId="0" applyNumberFormat="1" applyFont="1" applyFill="1" applyAlignment="1" applyProtection="1">
      <alignment horizontal="left" vertical="center"/>
    </xf>
    <xf numFmtId="193" fontId="2" fillId="0" borderId="0" xfId="0" applyNumberFormat="1" applyFont="1" applyFill="1" applyBorder="1" applyAlignment="1" applyProtection="1">
      <alignment horizontal="left" vertical="center"/>
    </xf>
    <xf numFmtId="194" fontId="2" fillId="0" borderId="0" xfId="0" applyNumberFormat="1" applyFont="1" applyFill="1" applyBorder="1" applyAlignment="1" applyProtection="1">
      <alignment horizontal="right" vertical="center" shrinkToFit="1"/>
    </xf>
    <xf numFmtId="194" fontId="2" fillId="0" borderId="0" xfId="0" applyNumberFormat="1" applyFont="1" applyFill="1" applyBorder="1" applyAlignment="1" applyProtection="1">
      <alignment horizontal="right" vertical="center"/>
    </xf>
    <xf numFmtId="194" fontId="24" fillId="0" borderId="0" xfId="0" applyNumberFormat="1" applyFont="1" applyFill="1" applyBorder="1" applyAlignment="1" applyProtection="1">
      <alignment horizontal="right" vertical="center"/>
    </xf>
    <xf numFmtId="0" fontId="24" fillId="0" borderId="0" xfId="0" applyFont="1" applyFill="1" applyBorder="1" applyAlignment="1" applyProtection="1">
      <alignment vertical="center"/>
    </xf>
    <xf numFmtId="0" fontId="28" fillId="0" borderId="0" xfId="0" applyFont="1" applyAlignment="1">
      <alignment vertical="center"/>
    </xf>
    <xf numFmtId="0" fontId="28" fillId="0" borderId="0" xfId="0" applyFont="1" applyAlignment="1">
      <alignment horizontal="center" vertical="center"/>
    </xf>
    <xf numFmtId="49" fontId="28" fillId="0" borderId="81" xfId="0" applyNumberFormat="1" applyFont="1" applyBorder="1" applyAlignment="1">
      <alignment horizontal="left" vertical="center" shrinkToFit="1"/>
    </xf>
    <xf numFmtId="0" fontId="31" fillId="3" borderId="78" xfId="0" applyFont="1" applyFill="1" applyBorder="1" applyAlignment="1">
      <alignment vertical="center" shrinkToFit="1"/>
    </xf>
    <xf numFmtId="0" fontId="28" fillId="3" borderId="8" xfId="0" applyFont="1" applyFill="1" applyBorder="1" applyAlignment="1">
      <alignment horizontal="center" vertical="center"/>
    </xf>
    <xf numFmtId="181" fontId="28" fillId="0" borderId="8" xfId="0" applyNumberFormat="1" applyFont="1" applyBorder="1" applyAlignment="1">
      <alignment vertical="center" shrinkToFit="1"/>
    </xf>
    <xf numFmtId="0" fontId="28" fillId="0" borderId="8" xfId="0" applyFont="1" applyBorder="1" applyAlignment="1">
      <alignment horizontal="center" vertical="center" shrinkToFit="1"/>
    </xf>
    <xf numFmtId="180" fontId="28" fillId="0" borderId="8" xfId="0" applyNumberFormat="1" applyFont="1" applyBorder="1" applyAlignment="1">
      <alignment vertical="center" shrinkToFit="1"/>
    </xf>
    <xf numFmtId="0" fontId="28" fillId="0" borderId="8" xfId="0" applyFont="1" applyBorder="1" applyAlignment="1">
      <alignment vertical="center" shrinkToFit="1"/>
    </xf>
    <xf numFmtId="0" fontId="28" fillId="0" borderId="80" xfId="0" applyFont="1" applyBorder="1" applyAlignment="1">
      <alignment horizontal="center" vertical="center"/>
    </xf>
    <xf numFmtId="0" fontId="28" fillId="0" borderId="80" xfId="0" applyFont="1" applyBorder="1" applyAlignment="1">
      <alignment vertical="center" shrinkToFit="1"/>
    </xf>
    <xf numFmtId="0" fontId="31" fillId="0" borderId="8" xfId="0" applyFont="1" applyBorder="1" applyAlignment="1">
      <alignment vertical="center" shrinkToFit="1"/>
    </xf>
    <xf numFmtId="181" fontId="31" fillId="0" borderId="8" xfId="0" applyNumberFormat="1" applyFont="1" applyBorder="1" applyAlignment="1">
      <alignment vertical="center" shrinkToFit="1"/>
    </xf>
    <xf numFmtId="0" fontId="31" fillId="0" borderId="8" xfId="0" applyFont="1" applyBorder="1" applyAlignment="1">
      <alignment horizontal="center" vertical="center" shrinkToFit="1"/>
    </xf>
    <xf numFmtId="180" fontId="31" fillId="0" borderId="8" xfId="0" applyNumberFormat="1" applyFont="1" applyBorder="1" applyAlignment="1">
      <alignment vertical="center" shrinkToFit="1"/>
    </xf>
    <xf numFmtId="180" fontId="31" fillId="4" borderId="8" xfId="0" applyNumberFormat="1" applyFont="1" applyFill="1" applyBorder="1" applyAlignment="1">
      <alignment vertical="center" shrinkToFit="1"/>
    </xf>
    <xf numFmtId="179" fontId="31" fillId="0" borderId="79" xfId="10" applyNumberFormat="1" applyFont="1" applyBorder="1" applyAlignment="1">
      <alignment vertical="center"/>
    </xf>
    <xf numFmtId="179" fontId="31" fillId="0" borderId="80" xfId="10" applyNumberFormat="1" applyFont="1" applyBorder="1" applyAlignment="1">
      <alignment vertical="center"/>
    </xf>
    <xf numFmtId="0" fontId="31" fillId="0" borderId="8" xfId="0" applyFont="1" applyBorder="1" applyAlignment="1">
      <alignment horizontal="center" vertical="center"/>
    </xf>
    <xf numFmtId="0" fontId="31" fillId="0" borderId="80" xfId="0" applyFont="1" applyBorder="1" applyAlignment="1">
      <alignment horizontal="center" vertical="center"/>
    </xf>
    <xf numFmtId="0" fontId="31" fillId="0" borderId="80" xfId="0" applyFont="1" applyBorder="1" applyAlignment="1">
      <alignment vertical="center" shrinkToFit="1"/>
    </xf>
    <xf numFmtId="180" fontId="31" fillId="0" borderId="80" xfId="10" applyNumberFormat="1" applyFont="1" applyBorder="1" applyAlignment="1">
      <alignment vertical="center"/>
    </xf>
    <xf numFmtId="180" fontId="31" fillId="0" borderId="8" xfId="0" applyNumberFormat="1" applyFont="1" applyBorder="1" applyAlignment="1">
      <alignment horizontal="center" vertical="center"/>
    </xf>
    <xf numFmtId="182" fontId="31" fillId="0" borderId="80" xfId="0" applyNumberFormat="1" applyFont="1" applyBorder="1" applyAlignment="1">
      <alignment vertical="center" shrinkToFit="1"/>
    </xf>
    <xf numFmtId="0" fontId="34" fillId="0" borderId="0" xfId="6" applyFont="1" applyAlignment="1">
      <alignment vertical="top"/>
    </xf>
    <xf numFmtId="0" fontId="28" fillId="3" borderId="8" xfId="6" applyFont="1" applyFill="1" applyBorder="1" applyAlignment="1">
      <alignment horizontal="center" vertical="center"/>
    </xf>
    <xf numFmtId="0" fontId="31" fillId="0" borderId="8" xfId="6" applyFont="1" applyBorder="1" applyAlignment="1">
      <alignment vertical="center" shrinkToFit="1"/>
    </xf>
    <xf numFmtId="181" fontId="31" fillId="0" borderId="8" xfId="6" applyNumberFormat="1" applyFont="1" applyBorder="1" applyAlignment="1">
      <alignment vertical="center" shrinkToFit="1"/>
    </xf>
    <xf numFmtId="0" fontId="31" fillId="0" borderId="8" xfId="6" applyFont="1" applyBorder="1" applyAlignment="1">
      <alignment horizontal="center" vertical="center" shrinkToFit="1"/>
    </xf>
    <xf numFmtId="180" fontId="31" fillId="0" borderId="8" xfId="6" applyNumberFormat="1" applyFont="1" applyBorder="1" applyAlignment="1">
      <alignment vertical="center" shrinkToFit="1"/>
    </xf>
    <xf numFmtId="180" fontId="31" fillId="4" borderId="8" xfId="6" applyNumberFormat="1" applyFont="1" applyFill="1" applyBorder="1" applyAlignment="1">
      <alignment vertical="center" shrinkToFit="1"/>
    </xf>
    <xf numFmtId="179" fontId="31" fillId="0" borderId="79" xfId="1" applyNumberFormat="1" applyFont="1" applyBorder="1" applyAlignment="1">
      <alignment vertical="center"/>
    </xf>
    <xf numFmtId="179" fontId="31" fillId="0" borderId="80" xfId="1" applyNumberFormat="1" applyFont="1" applyBorder="1" applyAlignment="1">
      <alignment vertical="center"/>
    </xf>
    <xf numFmtId="0" fontId="31" fillId="0" borderId="8" xfId="6" applyFont="1" applyBorder="1" applyAlignment="1">
      <alignment horizontal="center" vertical="center"/>
    </xf>
    <xf numFmtId="0" fontId="28" fillId="0" borderId="0" xfId="0" applyFont="1" applyAlignment="1">
      <alignment vertical="top"/>
    </xf>
    <xf numFmtId="0" fontId="28" fillId="3" borderId="79" xfId="6" applyFont="1" applyFill="1" applyBorder="1" applyAlignment="1">
      <alignment horizontal="center" vertical="center"/>
    </xf>
    <xf numFmtId="0" fontId="28" fillId="3" borderId="79" xfId="0" applyFont="1" applyFill="1" applyBorder="1" applyAlignment="1">
      <alignment horizontal="center" vertical="center"/>
    </xf>
    <xf numFmtId="0" fontId="28" fillId="3" borderId="80" xfId="0" applyFont="1" applyFill="1" applyBorder="1" applyAlignment="1">
      <alignment horizontal="center" vertical="center"/>
    </xf>
    <xf numFmtId="0" fontId="28" fillId="3" borderId="81" xfId="0" applyFont="1" applyFill="1" applyBorder="1" applyAlignment="1">
      <alignment horizontal="center" vertical="center"/>
    </xf>
    <xf numFmtId="0" fontId="28" fillId="0" borderId="0" xfId="0" applyFont="1">
      <alignment vertical="center"/>
    </xf>
    <xf numFmtId="0" fontId="29" fillId="0" borderId="0" xfId="0" applyFont="1">
      <alignment vertical="center"/>
    </xf>
    <xf numFmtId="0" fontId="28" fillId="3" borderId="78" xfId="0" applyFont="1" applyFill="1" applyBorder="1">
      <alignment vertical="center"/>
    </xf>
    <xf numFmtId="0" fontId="31" fillId="3" borderId="78" xfId="0" applyFont="1" applyFill="1" applyBorder="1">
      <alignment vertical="center"/>
    </xf>
    <xf numFmtId="0" fontId="31" fillId="0" borderId="0" xfId="0" applyFont="1">
      <alignment vertical="center"/>
    </xf>
    <xf numFmtId="0" fontId="28" fillId="3" borderId="79" xfId="0" applyFont="1" applyFill="1" applyBorder="1">
      <alignment vertical="center"/>
    </xf>
    <xf numFmtId="0" fontId="28" fillId="0" borderId="79" xfId="0" applyFont="1" applyBorder="1">
      <alignment vertical="center"/>
    </xf>
    <xf numFmtId="0" fontId="28" fillId="0" borderId="80" xfId="0" applyFont="1" applyBorder="1">
      <alignment vertical="center"/>
    </xf>
    <xf numFmtId="0" fontId="28" fillId="0" borderId="81" xfId="0" applyFont="1" applyBorder="1">
      <alignment vertical="center"/>
    </xf>
    <xf numFmtId="180" fontId="28" fillId="4" borderId="8" xfId="0" applyNumberFormat="1" applyFont="1" applyFill="1" applyBorder="1">
      <alignment vertical="center"/>
    </xf>
    <xf numFmtId="0" fontId="31" fillId="3" borderId="8" xfId="0" applyFont="1" applyFill="1" applyBorder="1">
      <alignment vertical="center"/>
    </xf>
    <xf numFmtId="0" fontId="32" fillId="0" borderId="8" xfId="0" applyFont="1" applyBorder="1">
      <alignment vertical="center"/>
    </xf>
    <xf numFmtId="0" fontId="31" fillId="0" borderId="8" xfId="0" applyFont="1" applyBorder="1">
      <alignment vertical="center"/>
    </xf>
    <xf numFmtId="0" fontId="31" fillId="0" borderId="80" xfId="0" applyFont="1" applyBorder="1">
      <alignment vertical="center"/>
    </xf>
    <xf numFmtId="0" fontId="31" fillId="0" borderId="81" xfId="0" applyFont="1" applyBorder="1">
      <alignment vertical="center"/>
    </xf>
    <xf numFmtId="0" fontId="31" fillId="3" borderId="79" xfId="0" applyFont="1" applyFill="1" applyBorder="1">
      <alignment vertical="center"/>
    </xf>
    <xf numFmtId="0" fontId="31" fillId="3" borderId="80" xfId="0" applyFont="1" applyFill="1" applyBorder="1">
      <alignment vertical="center"/>
    </xf>
    <xf numFmtId="0" fontId="31" fillId="3" borderId="81" xfId="0" applyFont="1" applyFill="1" applyBorder="1">
      <alignment vertical="center"/>
    </xf>
    <xf numFmtId="180" fontId="31" fillId="0" borderId="8" xfId="0" applyNumberFormat="1" applyFont="1" applyBorder="1">
      <alignment vertical="center"/>
    </xf>
    <xf numFmtId="180" fontId="31" fillId="0" borderId="79" xfId="0" applyNumberFormat="1" applyFont="1" applyBorder="1">
      <alignment vertical="center"/>
    </xf>
    <xf numFmtId="180" fontId="31" fillId="0" borderId="80" xfId="0" applyNumberFormat="1" applyFont="1" applyBorder="1">
      <alignment vertical="center"/>
    </xf>
    <xf numFmtId="180" fontId="31" fillId="0" borderId="81" xfId="0" applyNumberFormat="1" applyFont="1" applyBorder="1">
      <alignment vertical="center"/>
    </xf>
    <xf numFmtId="0" fontId="31" fillId="0" borderId="79" xfId="0" applyFont="1" applyBorder="1">
      <alignment vertical="center"/>
    </xf>
    <xf numFmtId="179" fontId="31" fillId="0" borderId="80" xfId="0" applyNumberFormat="1" applyFont="1" applyBorder="1">
      <alignment vertical="center"/>
    </xf>
    <xf numFmtId="0" fontId="31" fillId="3" borderId="8" xfId="6" applyFont="1" applyFill="1" applyBorder="1">
      <alignment vertical="center"/>
    </xf>
    <xf numFmtId="0" fontId="32" fillId="0" borderId="8" xfId="6" applyFont="1" applyBorder="1">
      <alignment vertical="center"/>
    </xf>
    <xf numFmtId="0" fontId="31" fillId="0" borderId="8" xfId="6" applyFont="1" applyBorder="1">
      <alignment vertical="center"/>
    </xf>
    <xf numFmtId="0" fontId="31" fillId="0" borderId="80" xfId="6" applyFont="1" applyBorder="1">
      <alignment vertical="center"/>
    </xf>
    <xf numFmtId="0" fontId="31" fillId="0" borderId="81" xfId="6" applyFont="1" applyBorder="1">
      <alignment vertical="center"/>
    </xf>
    <xf numFmtId="0" fontId="39" fillId="0" borderId="0" xfId="0" applyFont="1" applyFill="1" applyProtection="1">
      <alignment vertical="center"/>
      <protection locked="0"/>
    </xf>
    <xf numFmtId="0" fontId="39" fillId="0" borderId="84" xfId="0" applyFont="1" applyFill="1" applyBorder="1" applyProtection="1">
      <alignment vertical="center"/>
    </xf>
    <xf numFmtId="0" fontId="39" fillId="0" borderId="85" xfId="0" applyFont="1" applyFill="1" applyBorder="1" applyProtection="1">
      <alignment vertical="center"/>
    </xf>
    <xf numFmtId="0" fontId="39" fillId="0" borderId="86" xfId="0" applyFont="1" applyFill="1" applyBorder="1" applyProtection="1">
      <alignment vertical="center"/>
    </xf>
    <xf numFmtId="0" fontId="39" fillId="0" borderId="79" xfId="0" applyFont="1" applyFill="1" applyBorder="1" applyAlignment="1" applyProtection="1">
      <alignment horizontal="center" vertical="center"/>
    </xf>
    <xf numFmtId="0" fontId="39" fillId="0" borderId="8" xfId="0" applyFont="1" applyFill="1" applyBorder="1" applyAlignment="1" applyProtection="1">
      <alignment horizontal="center" vertical="center"/>
    </xf>
    <xf numFmtId="0" fontId="39" fillId="0" borderId="8" xfId="0" applyFont="1" applyFill="1" applyBorder="1" applyAlignment="1" applyProtection="1">
      <alignment vertical="center" shrinkToFit="1"/>
    </xf>
    <xf numFmtId="0" fontId="40" fillId="0" borderId="8" xfId="0" quotePrefix="1" applyFont="1" applyFill="1" applyBorder="1" applyAlignment="1" applyProtection="1">
      <alignment vertical="center" shrinkToFit="1"/>
    </xf>
    <xf numFmtId="0" fontId="40" fillId="0" borderId="79" xfId="0" quotePrefix="1" applyFont="1" applyFill="1" applyBorder="1" applyAlignment="1" applyProtection="1">
      <alignment vertical="center" shrinkToFit="1"/>
    </xf>
    <xf numFmtId="0" fontId="39" fillId="0" borderId="8" xfId="0" applyFont="1" applyFill="1" applyBorder="1" applyAlignment="1" applyProtection="1">
      <alignment horizontal="left" vertical="center" indent="1" shrinkToFit="1"/>
    </xf>
    <xf numFmtId="41" fontId="39" fillId="0" borderId="8" xfId="0" applyNumberFormat="1" applyFont="1" applyFill="1" applyBorder="1" applyAlignment="1" applyProtection="1">
      <alignment vertical="center" shrinkToFit="1"/>
    </xf>
    <xf numFmtId="41" fontId="11" fillId="0" borderId="26" xfId="9" applyNumberFormat="1" applyFont="1" applyBorder="1" applyAlignment="1">
      <alignment horizontal="right" vertical="center"/>
    </xf>
    <xf numFmtId="41" fontId="11" fillId="0" borderId="26" xfId="9" applyNumberFormat="1" applyFont="1" applyBorder="1" applyAlignment="1">
      <alignment horizontal="right" wrapText="1"/>
    </xf>
    <xf numFmtId="176" fontId="10" fillId="0" borderId="26" xfId="9" applyNumberFormat="1" applyFont="1" applyBorder="1" applyAlignment="1">
      <alignment horizontal="right" vertical="center"/>
    </xf>
    <xf numFmtId="41" fontId="10" fillId="0" borderId="26" xfId="9" applyNumberFormat="1" applyFont="1" applyBorder="1" applyAlignment="1">
      <alignment horizontal="right" vertical="center"/>
    </xf>
    <xf numFmtId="41" fontId="12" fillId="0" borderId="26" xfId="4" applyNumberFormat="1" applyFont="1" applyBorder="1" applyAlignment="1">
      <alignment horizontal="right" vertical="center"/>
    </xf>
    <xf numFmtId="41" fontId="10" fillId="0" borderId="60" xfId="3" applyNumberFormat="1" applyFont="1" applyBorder="1" applyAlignment="1">
      <alignment horizontal="right"/>
    </xf>
    <xf numFmtId="0" fontId="7" fillId="0" borderId="3" xfId="0" applyFont="1" applyBorder="1" applyAlignment="1">
      <alignment horizontal="center" vertical="center" wrapText="1"/>
    </xf>
    <xf numFmtId="0" fontId="7" fillId="0" borderId="72"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83" xfId="0" applyFont="1" applyBorder="1" applyAlignment="1">
      <alignment horizontal="justify" vertical="center" wrapText="1"/>
    </xf>
    <xf numFmtId="0" fontId="7" fillId="0" borderId="13" xfId="0" applyFont="1" applyBorder="1" applyAlignment="1">
      <alignment horizontal="justify" vertical="center" wrapText="1"/>
    </xf>
    <xf numFmtId="0" fontId="5" fillId="0" borderId="75" xfId="0" applyFont="1" applyBorder="1" applyAlignment="1">
      <alignment vertical="center" wrapText="1"/>
    </xf>
    <xf numFmtId="0" fontId="5" fillId="0" borderId="82" xfId="0" applyFont="1" applyBorder="1" applyAlignment="1">
      <alignment vertical="center" wrapText="1"/>
    </xf>
    <xf numFmtId="0" fontId="5" fillId="0" borderId="76" xfId="0" applyFont="1" applyBorder="1" applyAlignment="1">
      <alignment vertical="center" wrapText="1"/>
    </xf>
    <xf numFmtId="0" fontId="5" fillId="0" borderId="74" xfId="0" applyFont="1" applyBorder="1" applyAlignment="1">
      <alignment vertical="center" wrapText="1"/>
    </xf>
    <xf numFmtId="0" fontId="7" fillId="0" borderId="4" xfId="0" applyFont="1" applyBorder="1" applyAlignment="1">
      <alignment horizontal="center" vertical="center" wrapText="1"/>
    </xf>
    <xf numFmtId="0" fontId="7" fillId="0" borderId="9" xfId="0" applyFont="1" applyBorder="1" applyAlignment="1">
      <alignment horizontal="left" vertical="center" wrapText="1" indent="1"/>
    </xf>
    <xf numFmtId="0" fontId="7" fillId="0" borderId="15" xfId="0" applyFont="1" applyBorder="1" applyAlignment="1">
      <alignment horizontal="left" vertical="center" wrapText="1" indent="1"/>
    </xf>
    <xf numFmtId="0" fontId="7" fillId="0" borderId="9" xfId="0" applyFont="1" applyBorder="1" applyAlignment="1">
      <alignment horizontal="justify" vertical="center" wrapText="1"/>
    </xf>
    <xf numFmtId="0" fontId="7" fillId="0" borderId="1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2" xfId="0" applyFont="1" applyBorder="1" applyAlignment="1">
      <alignment horizontal="center" vertical="center"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7" fillId="0" borderId="77" xfId="0" applyFont="1" applyBorder="1" applyAlignment="1">
      <alignment vertical="center" wrapText="1"/>
    </xf>
    <xf numFmtId="0" fontId="7" fillId="0" borderId="8" xfId="0" applyFont="1" applyBorder="1" applyAlignment="1">
      <alignment horizontal="left" vertical="center" wrapText="1" indent="1"/>
    </xf>
    <xf numFmtId="0" fontId="7" fillId="0" borderId="12" xfId="0" applyFont="1" applyBorder="1" applyAlignment="1">
      <alignment horizontal="left" vertical="center" wrapText="1" indent="1"/>
    </xf>
    <xf numFmtId="186" fontId="27" fillId="0" borderId="8" xfId="0" applyNumberFormat="1" applyFont="1" applyBorder="1" applyAlignment="1">
      <alignment horizontal="left" vertical="center" wrapText="1" indent="1"/>
    </xf>
    <xf numFmtId="186" fontId="27" fillId="0" borderId="12" xfId="0" applyNumberFormat="1" applyFont="1" applyBorder="1" applyAlignment="1">
      <alignment horizontal="left" vertical="center" wrapText="1" indent="1"/>
    </xf>
    <xf numFmtId="49" fontId="8" fillId="0" borderId="8" xfId="0" applyNumberFormat="1" applyFont="1" applyBorder="1" applyAlignment="1">
      <alignment horizontal="left" vertical="center" wrapText="1" indent="1"/>
    </xf>
    <xf numFmtId="49" fontId="8" fillId="0" borderId="12" xfId="0" applyNumberFormat="1" applyFont="1" applyBorder="1" applyAlignment="1">
      <alignment horizontal="left" vertical="center" wrapText="1" indent="1"/>
    </xf>
    <xf numFmtId="0" fontId="7" fillId="0" borderId="7" xfId="0" applyFont="1" applyBorder="1" applyAlignment="1">
      <alignment horizontal="left" vertical="center" wrapText="1" indent="1"/>
    </xf>
    <xf numFmtId="0" fontId="7" fillId="0" borderId="13" xfId="0" applyFont="1" applyBorder="1" applyAlignment="1">
      <alignment horizontal="left" vertical="center" wrapText="1" indent="1"/>
    </xf>
    <xf numFmtId="0" fontId="6" fillId="0" borderId="1"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6" fillId="0" borderId="2" xfId="0" applyFont="1" applyBorder="1" applyAlignment="1">
      <alignment horizontal="right" vertical="center" wrapText="1" indent="1"/>
    </xf>
    <xf numFmtId="0" fontId="6" fillId="0" borderId="6" xfId="0" applyFont="1" applyBorder="1" applyAlignment="1">
      <alignment horizontal="right" vertical="center" wrapText="1" indent="1"/>
    </xf>
    <xf numFmtId="0" fontId="0" fillId="0" borderId="3" xfId="0" applyBorder="1" applyAlignment="1">
      <alignment horizontal="right" vertical="center" wrapText="1" indent="1"/>
    </xf>
    <xf numFmtId="0" fontId="0" fillId="0" borderId="83" xfId="0" applyBorder="1" applyAlignment="1">
      <alignment horizontal="right" vertical="center" wrapText="1" indent="1"/>
    </xf>
    <xf numFmtId="0" fontId="7" fillId="0" borderId="83" xfId="0" applyFont="1"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justify" vertical="center" wrapText="1"/>
    </xf>
    <xf numFmtId="178" fontId="38" fillId="0" borderId="0" xfId="0" applyNumberFormat="1" applyFont="1" applyFill="1" applyAlignment="1" applyProtection="1">
      <alignment horizontal="center" vertical="center"/>
      <protection locked="0"/>
    </xf>
    <xf numFmtId="0" fontId="39" fillId="0" borderId="79" xfId="0" applyFont="1" applyFill="1" applyBorder="1" applyAlignment="1" applyProtection="1">
      <alignment horizontal="center" vertical="center"/>
    </xf>
    <xf numFmtId="0" fontId="0" fillId="0" borderId="81" xfId="0" applyFont="1" applyFill="1" applyBorder="1" applyAlignment="1" applyProtection="1">
      <alignment horizontal="center" vertical="center"/>
    </xf>
    <xf numFmtId="0" fontId="0" fillId="0" borderId="80" xfId="0" applyFont="1" applyFill="1" applyBorder="1" applyAlignment="1" applyProtection="1">
      <alignment horizontal="center" vertical="center"/>
    </xf>
    <xf numFmtId="0" fontId="39" fillId="0" borderId="83" xfId="0" applyFont="1" applyFill="1" applyBorder="1" applyAlignment="1" applyProtection="1">
      <alignment horizontal="center" vertical="center"/>
    </xf>
    <xf numFmtId="0" fontId="0" fillId="0" borderId="87" xfId="0" applyFont="1" applyFill="1" applyBorder="1" applyAlignment="1" applyProtection="1">
      <alignment horizontal="center" vertical="center"/>
    </xf>
    <xf numFmtId="0" fontId="39" fillId="0" borderId="84" xfId="0" applyFont="1" applyFill="1" applyBorder="1" applyAlignment="1" applyProtection="1">
      <alignment horizontal="center" vertical="center"/>
    </xf>
    <xf numFmtId="0" fontId="0" fillId="0" borderId="86" xfId="0" applyFont="1" applyFill="1" applyBorder="1" applyAlignment="1" applyProtection="1">
      <alignment horizontal="center" vertical="center"/>
    </xf>
    <xf numFmtId="0" fontId="40" fillId="0" borderId="84" xfId="0" quotePrefix="1" applyFont="1" applyFill="1" applyBorder="1" applyAlignment="1" applyProtection="1">
      <alignment horizontal="center" vertical="center" shrinkToFit="1"/>
    </xf>
    <xf numFmtId="0" fontId="0" fillId="0" borderId="86" xfId="0" applyFont="1" applyFill="1" applyBorder="1" applyAlignment="1" applyProtection="1">
      <alignment horizontal="center" vertical="center" shrinkToFit="1"/>
    </xf>
    <xf numFmtId="0" fontId="40" fillId="0" borderId="84" xfId="0" quotePrefix="1" applyFont="1" applyFill="1" applyBorder="1" applyAlignment="1" applyProtection="1">
      <alignment vertical="center" shrinkToFit="1"/>
    </xf>
    <xf numFmtId="0" fontId="0" fillId="0" borderId="86" xfId="0" applyFont="1" applyFill="1" applyBorder="1" applyAlignment="1" applyProtection="1">
      <alignment vertical="center" shrinkToFit="1"/>
    </xf>
    <xf numFmtId="0" fontId="40" fillId="0" borderId="83" xfId="0" applyFont="1" applyFill="1" applyBorder="1" applyAlignment="1" applyProtection="1">
      <alignment vertical="center" shrinkToFit="1"/>
    </xf>
    <xf numFmtId="0" fontId="0" fillId="0" borderId="87" xfId="0" applyFont="1" applyFill="1" applyBorder="1" applyAlignment="1" applyProtection="1">
      <alignment vertical="center" shrinkToFit="1"/>
    </xf>
    <xf numFmtId="0" fontId="39" fillId="0" borderId="83" xfId="0" applyFont="1" applyFill="1" applyBorder="1" applyAlignment="1" applyProtection="1">
      <alignment horizontal="left" vertical="center" indent="1" shrinkToFit="1"/>
    </xf>
    <xf numFmtId="0" fontId="0" fillId="0" borderId="87" xfId="0" applyFont="1" applyFill="1" applyBorder="1" applyAlignment="1" applyProtection="1">
      <alignment horizontal="left" vertical="center" indent="1" shrinkToFit="1"/>
    </xf>
    <xf numFmtId="41" fontId="39" fillId="0" borderId="83" xfId="0" applyNumberFormat="1" applyFont="1" applyFill="1" applyBorder="1" applyAlignment="1" applyProtection="1">
      <alignment vertical="center" shrinkToFit="1"/>
    </xf>
    <xf numFmtId="0" fontId="39" fillId="0" borderId="87" xfId="0" applyFont="1" applyFill="1" applyBorder="1" applyAlignment="1" applyProtection="1">
      <alignment vertical="center" shrinkToFit="1"/>
    </xf>
    <xf numFmtId="41" fontId="39" fillId="0" borderId="87" xfId="0" applyNumberFormat="1" applyFont="1" applyFill="1" applyBorder="1" applyAlignment="1" applyProtection="1">
      <alignment vertical="center" shrinkToFit="1"/>
    </xf>
    <xf numFmtId="0" fontId="39" fillId="0" borderId="83" xfId="0" applyFont="1" applyFill="1" applyBorder="1" applyAlignment="1" applyProtection="1">
      <alignment vertical="center" shrinkToFit="1"/>
    </xf>
    <xf numFmtId="0" fontId="40" fillId="0" borderId="83" xfId="0" quotePrefix="1" applyFont="1" applyFill="1" applyBorder="1" applyAlignment="1" applyProtection="1">
      <alignment horizontal="center" vertical="center" shrinkToFit="1"/>
    </xf>
    <xf numFmtId="0" fontId="0" fillId="0" borderId="87" xfId="0" applyFont="1" applyFill="1" applyBorder="1" applyAlignment="1" applyProtection="1">
      <alignment horizontal="center" vertical="center" shrinkToFit="1"/>
    </xf>
    <xf numFmtId="41" fontId="39" fillId="0" borderId="83" xfId="0" applyNumberFormat="1" applyFont="1" applyFill="1" applyBorder="1" applyAlignment="1" applyProtection="1">
      <alignment vertical="center" shrinkToFit="1"/>
      <protection locked="0"/>
    </xf>
    <xf numFmtId="0" fontId="39" fillId="0" borderId="87" xfId="0" applyFont="1" applyFill="1" applyBorder="1" applyAlignment="1" applyProtection="1">
      <alignment vertical="center" shrinkToFit="1"/>
      <protection locked="0"/>
    </xf>
    <xf numFmtId="41" fontId="39" fillId="0" borderId="83" xfId="0" applyNumberFormat="1" applyFont="1" applyFill="1" applyBorder="1" applyAlignment="1" applyProtection="1">
      <alignment horizontal="right" vertical="center" shrinkToFit="1"/>
    </xf>
    <xf numFmtId="41" fontId="39" fillId="0" borderId="87" xfId="0" applyNumberFormat="1" applyFont="1" applyFill="1" applyBorder="1" applyAlignment="1" applyProtection="1">
      <alignment horizontal="right" vertical="center" shrinkToFit="1"/>
    </xf>
    <xf numFmtId="41" fontId="39" fillId="0" borderId="83" xfId="0" applyNumberFormat="1" applyFont="1" applyFill="1" applyBorder="1" applyAlignment="1" applyProtection="1">
      <alignment horizontal="center" vertical="center" shrinkToFit="1"/>
    </xf>
    <xf numFmtId="41" fontId="39" fillId="0" borderId="87" xfId="0" applyNumberFormat="1" applyFont="1" applyFill="1" applyBorder="1" applyAlignment="1" applyProtection="1">
      <alignment horizontal="center" vertical="center" shrinkToFit="1"/>
    </xf>
    <xf numFmtId="0" fontId="40" fillId="0" borderId="83" xfId="0" quotePrefix="1" applyFont="1" applyFill="1" applyBorder="1" applyAlignment="1" applyProtection="1">
      <alignment vertical="center" shrinkToFit="1"/>
    </xf>
    <xf numFmtId="0" fontId="40" fillId="0" borderId="83" xfId="0" quotePrefix="1" applyFont="1" applyFill="1" applyBorder="1" applyAlignment="1" applyProtection="1">
      <alignment horizontal="left" vertical="center" shrinkToFit="1"/>
    </xf>
    <xf numFmtId="0" fontId="40" fillId="0" borderId="87" xfId="0" quotePrefix="1" applyFont="1" applyFill="1" applyBorder="1" applyAlignment="1" applyProtection="1">
      <alignment horizontal="left" vertical="center" shrinkToFit="1"/>
    </xf>
    <xf numFmtId="0" fontId="39" fillId="0" borderId="83" xfId="0" applyFont="1" applyFill="1" applyBorder="1" applyAlignment="1" applyProtection="1">
      <alignment horizontal="left" vertical="center" wrapText="1" indent="1" shrinkToFit="1"/>
    </xf>
    <xf numFmtId="0" fontId="39" fillId="0" borderId="0" xfId="0" applyFont="1" applyFill="1" applyAlignment="1" applyProtection="1">
      <alignment horizontal="left" vertical="center"/>
      <protection locked="0"/>
    </xf>
    <xf numFmtId="0" fontId="10" fillId="0" borderId="16" xfId="7" applyFont="1" applyBorder="1" applyAlignment="1"/>
    <xf numFmtId="0" fontId="3" fillId="0" borderId="23" xfId="7" applyBorder="1" applyAlignment="1"/>
    <xf numFmtId="0" fontId="2" fillId="0" borderId="17" xfId="7" applyFont="1" applyBorder="1" applyAlignment="1">
      <alignment horizontal="distributed" vertical="center" indent="8"/>
    </xf>
    <xf numFmtId="0" fontId="10" fillId="0" borderId="0" xfId="7" applyFont="1" applyBorder="1" applyAlignment="1">
      <alignment horizontal="distributed" vertical="center" indent="8"/>
    </xf>
    <xf numFmtId="0" fontId="10" fillId="0" borderId="35" xfId="7" applyFont="1" applyBorder="1" applyAlignment="1">
      <alignment horizontal="distributed" vertical="center" indent="8"/>
    </xf>
    <xf numFmtId="0" fontId="11" fillId="0" borderId="31" xfId="7" applyFont="1" applyBorder="1" applyAlignment="1">
      <alignment horizontal="center" vertical="center"/>
    </xf>
    <xf numFmtId="0" fontId="11" fillId="0" borderId="32" xfId="7" applyFont="1" applyBorder="1" applyAlignment="1">
      <alignment horizontal="center" vertical="center"/>
    </xf>
    <xf numFmtId="0" fontId="11" fillId="0" borderId="33" xfId="7" applyFont="1" applyBorder="1" applyAlignment="1">
      <alignment horizontal="center" vertical="center"/>
    </xf>
    <xf numFmtId="6" fontId="2" fillId="0" borderId="22" xfId="9" applyFont="1" applyBorder="1" applyAlignment="1">
      <alignment vertical="center"/>
    </xf>
    <xf numFmtId="0" fontId="3" fillId="0" borderId="24" xfId="7" applyBorder="1" applyAlignment="1">
      <alignment vertical="center"/>
    </xf>
    <xf numFmtId="0" fontId="3" fillId="0" borderId="29" xfId="7" applyBorder="1" applyAlignment="1">
      <alignment vertical="center"/>
    </xf>
    <xf numFmtId="0" fontId="11" fillId="0" borderId="18" xfId="7" applyFont="1" applyBorder="1" applyAlignment="1">
      <alignment horizontal="center" vertical="center"/>
    </xf>
    <xf numFmtId="0" fontId="3" fillId="0" borderId="19" xfId="7" applyBorder="1" applyAlignment="1">
      <alignment horizontal="center" vertical="center"/>
    </xf>
    <xf numFmtId="0" fontId="11" fillId="0" borderId="25" xfId="7" applyFont="1" applyBorder="1" applyAlignment="1">
      <alignment horizontal="center" vertical="center"/>
    </xf>
    <xf numFmtId="0" fontId="3" fillId="0" borderId="26" xfId="7" applyBorder="1" applyAlignment="1">
      <alignment horizontal="center" vertical="center"/>
    </xf>
    <xf numFmtId="0" fontId="11" fillId="0" borderId="25" xfId="7" applyFont="1" applyBorder="1" applyAlignment="1">
      <alignment horizontal="distributed" vertical="center" indent="2"/>
    </xf>
    <xf numFmtId="0" fontId="3" fillId="0" borderId="26" xfId="7" applyBorder="1" applyAlignment="1">
      <alignment horizontal="distributed" vertical="center" indent="2"/>
    </xf>
    <xf numFmtId="38" fontId="11" fillId="0" borderId="25" xfId="4" applyFont="1" applyBorder="1" applyAlignment="1">
      <alignment horizontal="center" vertical="center"/>
    </xf>
    <xf numFmtId="0" fontId="11" fillId="0" borderId="36" xfId="7" applyFont="1" applyBorder="1" applyAlignment="1">
      <alignment horizontal="distributed" vertical="center" indent="2"/>
    </xf>
    <xf numFmtId="0" fontId="3" fillId="0" borderId="37" xfId="7" applyBorder="1" applyAlignment="1">
      <alignment horizontal="distributed" vertical="center" indent="2"/>
    </xf>
    <xf numFmtId="38" fontId="11" fillId="0" borderId="59" xfId="3" applyFont="1" applyBorder="1" applyAlignment="1">
      <alignment horizontal="distributed" vertical="center" indent="2"/>
    </xf>
    <xf numFmtId="38" fontId="11" fillId="0" borderId="60" xfId="3" applyFont="1" applyBorder="1" applyAlignment="1">
      <alignment horizontal="distributed" vertical="center" indent="2"/>
    </xf>
    <xf numFmtId="0" fontId="11" fillId="0" borderId="65" xfId="7" applyFont="1" applyBorder="1" applyAlignment="1">
      <alignment horizontal="distributed" vertical="center" indent="2"/>
    </xf>
    <xf numFmtId="0" fontId="3" fillId="0" borderId="66" xfId="7" applyBorder="1" applyAlignment="1">
      <alignment horizontal="distributed" vertical="center" indent="2"/>
    </xf>
    <xf numFmtId="6" fontId="2" fillId="0" borderId="48" xfId="9" applyFont="1" applyBorder="1" applyAlignment="1">
      <alignment horizontal="center" vertical="center"/>
    </xf>
    <xf numFmtId="0" fontId="3" fillId="0" borderId="54" xfId="7" applyBorder="1" applyAlignment="1">
      <alignment horizontal="center" vertical="center"/>
    </xf>
    <xf numFmtId="0" fontId="3" fillId="0" borderId="50" xfId="7" applyBorder="1" applyAlignment="1">
      <alignment horizontal="center" vertical="center"/>
    </xf>
    <xf numFmtId="0" fontId="3" fillId="0" borderId="55" xfId="7" applyBorder="1" applyAlignment="1">
      <alignment horizontal="center" vertical="center"/>
    </xf>
    <xf numFmtId="0" fontId="11" fillId="0" borderId="44" xfId="7" applyFont="1" applyBorder="1" applyAlignment="1">
      <alignment horizontal="center" vertical="center"/>
    </xf>
    <xf numFmtId="0" fontId="3" fillId="0" borderId="45" xfId="7" applyBorder="1" applyAlignment="1">
      <alignment horizontal="center" vertical="center"/>
    </xf>
    <xf numFmtId="0" fontId="11" fillId="0" borderId="26" xfId="7" applyFont="1" applyBorder="1" applyAlignment="1">
      <alignment horizontal="distributed" vertical="center" indent="2"/>
    </xf>
    <xf numFmtId="0" fontId="31" fillId="0" borderId="79" xfId="0" applyFont="1" applyBorder="1" applyAlignment="1">
      <alignment horizontal="left" vertical="center" shrinkToFit="1"/>
    </xf>
    <xf numFmtId="0" fontId="31" fillId="0" borderId="80" xfId="0" applyFont="1" applyBorder="1" applyAlignment="1">
      <alignment horizontal="left" vertical="center" shrinkToFit="1"/>
    </xf>
    <xf numFmtId="0" fontId="31" fillId="0" borderId="81" xfId="0" applyFont="1" applyBorder="1" applyAlignment="1">
      <alignment horizontal="left" vertical="center" shrinkToFit="1"/>
    </xf>
    <xf numFmtId="0" fontId="31" fillId="0" borderId="79" xfId="6" applyFont="1" applyBorder="1" applyAlignment="1">
      <alignment horizontal="left" vertical="center" shrinkToFit="1"/>
    </xf>
    <xf numFmtId="0" fontId="31" fillId="0" borderId="80" xfId="6" applyFont="1" applyBorder="1" applyAlignment="1">
      <alignment horizontal="left" vertical="center" shrinkToFit="1"/>
    </xf>
    <xf numFmtId="0" fontId="31" fillId="0" borderId="81" xfId="6" applyFont="1" applyBorder="1" applyAlignment="1">
      <alignment horizontal="left" vertical="center" shrinkToFit="1"/>
    </xf>
    <xf numFmtId="0" fontId="31" fillId="4" borderId="79" xfId="6" applyFont="1" applyFill="1" applyBorder="1" applyAlignment="1">
      <alignment horizontal="center" vertical="center"/>
    </xf>
    <xf numFmtId="0" fontId="31" fillId="4" borderId="80" xfId="6" applyFont="1" applyFill="1" applyBorder="1" applyAlignment="1">
      <alignment horizontal="center" vertical="center"/>
    </xf>
    <xf numFmtId="0" fontId="31" fillId="4" borderId="81" xfId="6" applyFont="1" applyFill="1" applyBorder="1" applyAlignment="1">
      <alignment horizontal="center" vertical="center"/>
    </xf>
    <xf numFmtId="0" fontId="22"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vertical="top"/>
    </xf>
    <xf numFmtId="0" fontId="28" fillId="0" borderId="24" xfId="0" applyFont="1" applyBorder="1" applyAlignment="1">
      <alignment vertical="top"/>
    </xf>
    <xf numFmtId="0" fontId="28" fillId="3" borderId="79" xfId="6" applyFont="1" applyFill="1" applyBorder="1" applyAlignment="1">
      <alignment horizontal="center" vertical="center"/>
    </xf>
    <xf numFmtId="0" fontId="28" fillId="3" borderId="80" xfId="6" applyFont="1" applyFill="1" applyBorder="1" applyAlignment="1">
      <alignment horizontal="center" vertical="center"/>
    </xf>
    <xf numFmtId="0" fontId="28" fillId="3" borderId="81" xfId="6" applyFont="1" applyFill="1" applyBorder="1" applyAlignment="1">
      <alignment horizontal="center" vertical="center"/>
    </xf>
    <xf numFmtId="0" fontId="31" fillId="4" borderId="79" xfId="0" applyFont="1" applyFill="1" applyBorder="1" applyAlignment="1">
      <alignment horizontal="center" vertical="center"/>
    </xf>
    <xf numFmtId="0" fontId="31" fillId="4" borderId="80" xfId="0" applyFont="1" applyFill="1" applyBorder="1" applyAlignment="1">
      <alignment horizontal="center" vertical="center"/>
    </xf>
    <xf numFmtId="0" fontId="31" fillId="4" borderId="81" xfId="0" applyFont="1" applyFill="1" applyBorder="1" applyAlignment="1">
      <alignment horizontal="center" vertical="center"/>
    </xf>
    <xf numFmtId="180" fontId="31" fillId="4" borderId="79" xfId="0" applyNumberFormat="1" applyFont="1" applyFill="1" applyBorder="1" applyAlignment="1">
      <alignment horizontal="center" vertical="center"/>
    </xf>
    <xf numFmtId="180" fontId="31" fillId="4" borderId="80" xfId="0" applyNumberFormat="1" applyFont="1" applyFill="1" applyBorder="1" applyAlignment="1">
      <alignment horizontal="center" vertical="center"/>
    </xf>
    <xf numFmtId="180" fontId="31" fillId="4" borderId="81" xfId="0" applyNumberFormat="1" applyFont="1" applyFill="1" applyBorder="1" applyAlignment="1">
      <alignment horizontal="center" vertical="center"/>
    </xf>
    <xf numFmtId="0" fontId="28" fillId="4" borderId="79" xfId="0" applyFont="1" applyFill="1" applyBorder="1" applyAlignment="1">
      <alignment horizontal="center" vertical="center"/>
    </xf>
    <xf numFmtId="0" fontId="28" fillId="4" borderId="80" xfId="0" applyFont="1" applyFill="1" applyBorder="1" applyAlignment="1">
      <alignment horizontal="center" vertical="center"/>
    </xf>
    <xf numFmtId="0" fontId="28" fillId="4" borderId="81" xfId="0" applyFont="1" applyFill="1" applyBorder="1" applyAlignment="1">
      <alignment horizontal="center" vertical="center"/>
    </xf>
    <xf numFmtId="0" fontId="28" fillId="3" borderId="79" xfId="0" applyFont="1" applyFill="1" applyBorder="1" applyAlignment="1">
      <alignment horizontal="center" vertical="center"/>
    </xf>
    <xf numFmtId="0" fontId="28" fillId="3" borderId="80" xfId="0" applyFont="1" applyFill="1" applyBorder="1" applyAlignment="1">
      <alignment horizontal="center" vertical="center"/>
    </xf>
    <xf numFmtId="0" fontId="28" fillId="3" borderId="81" xfId="0" applyFont="1" applyFill="1" applyBorder="1" applyAlignment="1">
      <alignment horizontal="center" vertical="center"/>
    </xf>
    <xf numFmtId="183" fontId="23" fillId="0" borderId="0" xfId="0" applyNumberFormat="1" applyFont="1" applyFill="1" applyBorder="1" applyAlignment="1" applyProtection="1">
      <alignment horizontal="center" vertical="center" shrinkToFit="1"/>
    </xf>
    <xf numFmtId="183" fontId="23" fillId="0" borderId="0" xfId="0" applyNumberFormat="1" applyFont="1" applyFill="1" applyBorder="1" applyAlignment="1" applyProtection="1">
      <alignment horizontal="center" vertical="center"/>
    </xf>
    <xf numFmtId="183" fontId="23" fillId="0" borderId="0" xfId="0" applyNumberFormat="1" applyFont="1" applyFill="1" applyAlignment="1" applyProtection="1">
      <alignment horizontal="center" vertical="center"/>
    </xf>
    <xf numFmtId="0" fontId="2" fillId="0" borderId="16" xfId="0" applyFont="1" applyFill="1" applyBorder="1" applyAlignment="1" applyProtection="1">
      <alignment horizontal="center" vertical="center" shrinkToFit="1"/>
    </xf>
    <xf numFmtId="0" fontId="2" fillId="0" borderId="34" xfId="0" applyFont="1" applyFill="1" applyBorder="1" applyAlignment="1" applyProtection="1">
      <alignment horizontal="center" vertical="center" shrinkToFit="1"/>
    </xf>
    <xf numFmtId="0" fontId="2" fillId="0" borderId="17" xfId="0" applyFont="1" applyFill="1" applyBorder="1" applyAlignment="1" applyProtection="1">
      <alignment horizontal="center" vertical="center" shrinkToFit="1"/>
    </xf>
    <xf numFmtId="0" fontId="2" fillId="0" borderId="35" xfId="0" applyFont="1" applyFill="1" applyBorder="1" applyAlignment="1" applyProtection="1">
      <alignment horizontal="center" vertical="center" shrinkToFit="1"/>
    </xf>
    <xf numFmtId="0" fontId="2" fillId="0" borderId="22" xfId="0" applyFont="1" applyFill="1" applyBorder="1" applyAlignment="1" applyProtection="1">
      <alignment horizontal="center" vertical="center" shrinkToFit="1"/>
    </xf>
    <xf numFmtId="0" fontId="2" fillId="0" borderId="41" xfId="0" applyFont="1" applyFill="1" applyBorder="1" applyAlignment="1" applyProtection="1">
      <alignment horizontal="center" vertical="center" shrinkToFit="1"/>
    </xf>
    <xf numFmtId="183" fontId="2" fillId="5" borderId="0" xfId="3" applyNumberFormat="1" applyFont="1" applyFill="1" applyAlignment="1" applyProtection="1">
      <alignment horizontal="right" vertical="center" shrinkToFit="1"/>
    </xf>
    <xf numFmtId="188" fontId="2" fillId="5" borderId="79" xfId="0" applyNumberFormat="1" applyFont="1" applyFill="1" applyBorder="1" applyAlignment="1" applyProtection="1">
      <alignment horizontal="center" vertical="center" shrinkToFit="1"/>
    </xf>
    <xf numFmtId="188" fontId="2" fillId="5" borderId="80" xfId="0" applyNumberFormat="1" applyFont="1" applyFill="1" applyBorder="1" applyAlignment="1" applyProtection="1">
      <alignment horizontal="center" vertical="center" shrinkToFit="1"/>
    </xf>
    <xf numFmtId="188" fontId="2" fillId="5" borderId="81" xfId="0" applyNumberFormat="1" applyFont="1" applyFill="1" applyBorder="1" applyAlignment="1" applyProtection="1">
      <alignment horizontal="center" vertical="center" shrinkToFit="1"/>
    </xf>
    <xf numFmtId="183" fontId="2" fillId="0" borderId="0" xfId="0" applyNumberFormat="1" applyFont="1" applyFill="1" applyAlignment="1" applyProtection="1">
      <alignment horizontal="right" vertical="center"/>
    </xf>
    <xf numFmtId="0" fontId="10" fillId="0" borderId="0" xfId="0" applyFont="1" applyFill="1" applyAlignment="1" applyProtection="1">
      <alignment horizontal="center"/>
    </xf>
    <xf numFmtId="183" fontId="2" fillId="0" borderId="0" xfId="3" applyNumberFormat="1" applyFont="1" applyFill="1" applyAlignment="1" applyProtection="1">
      <alignment horizontal="right" vertical="center" shrinkToFit="1"/>
    </xf>
    <xf numFmtId="0" fontId="2" fillId="5" borderId="79" xfId="0" applyFont="1" applyFill="1" applyBorder="1" applyAlignment="1" applyProtection="1">
      <alignment horizontal="right" vertical="center"/>
    </xf>
    <xf numFmtId="0" fontId="2" fillId="5" borderId="81" xfId="0" applyFont="1" applyFill="1" applyBorder="1" applyAlignment="1" applyProtection="1">
      <alignment horizontal="right" vertical="center"/>
    </xf>
    <xf numFmtId="0" fontId="2" fillId="0" borderId="79" xfId="0" applyFont="1" applyFill="1" applyBorder="1" applyAlignment="1" applyProtection="1">
      <alignment horizontal="distributed" vertical="center" justifyLastLine="1"/>
    </xf>
    <xf numFmtId="0" fontId="2" fillId="0" borderId="80" xfId="0" applyFont="1" applyFill="1" applyBorder="1" applyAlignment="1" applyProtection="1">
      <alignment horizontal="distributed" vertical="center" justifyLastLine="1"/>
    </xf>
    <xf numFmtId="0" fontId="2" fillId="0" borderId="81" xfId="0" applyFont="1" applyFill="1" applyBorder="1" applyAlignment="1" applyProtection="1">
      <alignment horizontal="distributed" vertical="center" justifyLastLine="1"/>
    </xf>
    <xf numFmtId="183" fontId="2" fillId="0" borderId="79" xfId="0" applyNumberFormat="1" applyFont="1" applyFill="1" applyBorder="1" applyAlignment="1" applyProtection="1">
      <alignment horizontal="center" vertical="center" shrinkToFit="1"/>
    </xf>
    <xf numFmtId="183" fontId="2" fillId="0" borderId="80" xfId="0" applyNumberFormat="1" applyFont="1" applyFill="1" applyBorder="1" applyAlignment="1" applyProtection="1">
      <alignment horizontal="center" vertical="center" shrinkToFit="1"/>
    </xf>
    <xf numFmtId="38" fontId="2" fillId="0" borderId="80" xfId="3" applyFont="1" applyFill="1" applyBorder="1" applyAlignment="1" applyProtection="1">
      <alignment horizontal="right" vertical="center" shrinkToFit="1"/>
    </xf>
    <xf numFmtId="0" fontId="2" fillId="0" borderId="80" xfId="0" applyFont="1" applyFill="1" applyBorder="1" applyAlignment="1" applyProtection="1">
      <alignment horizontal="center" vertical="center" shrinkToFit="1"/>
    </xf>
    <xf numFmtId="0" fontId="2" fillId="0" borderId="81" xfId="0" applyFont="1" applyFill="1" applyBorder="1" applyAlignment="1" applyProtection="1">
      <alignment horizontal="center" vertical="center" shrinkToFit="1"/>
    </xf>
    <xf numFmtId="194" fontId="2" fillId="0" borderId="79" xfId="0" applyNumberFormat="1" applyFont="1" applyFill="1" applyBorder="1" applyAlignment="1" applyProtection="1">
      <alignment horizontal="right" vertical="center" shrinkToFit="1"/>
    </xf>
    <xf numFmtId="194" fontId="2" fillId="0" borderId="80" xfId="0" applyNumberFormat="1" applyFont="1" applyFill="1" applyBorder="1" applyAlignment="1" applyProtection="1">
      <alignment horizontal="right" vertical="center" shrinkToFit="1"/>
    </xf>
    <xf numFmtId="194" fontId="2" fillId="0" borderId="81" xfId="0" applyNumberFormat="1" applyFont="1" applyFill="1" applyBorder="1" applyAlignment="1" applyProtection="1">
      <alignment horizontal="right" vertical="center" shrinkToFit="1"/>
    </xf>
    <xf numFmtId="0" fontId="2" fillId="0" borderId="0" xfId="0" applyFont="1" applyFill="1" applyAlignment="1" applyProtection="1">
      <alignment horizontal="right" shrinkToFit="1"/>
    </xf>
    <xf numFmtId="0" fontId="10" fillId="0" borderId="0" xfId="0" applyFont="1" applyFill="1" applyAlignment="1" applyProtection="1">
      <alignment horizontal="center" shrinkToFit="1"/>
    </xf>
    <xf numFmtId="0" fontId="2" fillId="0" borderId="0" xfId="0" applyFont="1" applyFill="1" applyAlignment="1" applyProtection="1">
      <alignment horizontal="center" shrinkToFit="1"/>
    </xf>
    <xf numFmtId="0" fontId="2" fillId="0" borderId="79" xfId="0" applyFont="1" applyFill="1" applyBorder="1" applyAlignment="1" applyProtection="1">
      <alignment horizontal="left" vertical="center" shrinkToFit="1"/>
    </xf>
    <xf numFmtId="0" fontId="2" fillId="0" borderId="80" xfId="0" applyFont="1" applyFill="1" applyBorder="1" applyAlignment="1" applyProtection="1">
      <alignment horizontal="left" vertical="center" shrinkToFit="1"/>
    </xf>
    <xf numFmtId="0" fontId="2" fillId="0" borderId="81" xfId="0" applyFont="1" applyFill="1" applyBorder="1" applyAlignment="1" applyProtection="1">
      <alignment horizontal="left" vertical="center" shrinkToFit="1"/>
    </xf>
    <xf numFmtId="191" fontId="2" fillId="0" borderId="79" xfId="3" applyNumberFormat="1" applyFont="1" applyFill="1" applyBorder="1" applyAlignment="1" applyProtection="1">
      <alignment horizontal="center" vertical="center" shrinkToFit="1"/>
    </xf>
    <xf numFmtId="191" fontId="2" fillId="0" borderId="80" xfId="3" applyNumberFormat="1" applyFont="1" applyFill="1" applyBorder="1" applyAlignment="1" applyProtection="1">
      <alignment horizontal="center" vertical="center" shrinkToFit="1"/>
    </xf>
    <xf numFmtId="191" fontId="2" fillId="0" borderId="81" xfId="3" applyNumberFormat="1" applyFont="1" applyFill="1" applyBorder="1" applyAlignment="1" applyProtection="1">
      <alignment horizontal="center" vertical="center" shrinkToFit="1"/>
    </xf>
    <xf numFmtId="38" fontId="2" fillId="5" borderId="79" xfId="3" applyFont="1" applyFill="1" applyBorder="1" applyAlignment="1" applyProtection="1">
      <alignment horizontal="right" vertical="center" shrinkToFit="1"/>
    </xf>
    <xf numFmtId="38" fontId="2" fillId="5" borderId="80" xfId="3" applyFont="1" applyFill="1" applyBorder="1" applyAlignment="1" applyProtection="1">
      <alignment horizontal="right" vertical="center" shrinkToFit="1"/>
    </xf>
    <xf numFmtId="38" fontId="2" fillId="5" borderId="81" xfId="3" applyFont="1" applyFill="1" applyBorder="1" applyAlignment="1" applyProtection="1">
      <alignment horizontal="right" vertical="center" shrinkToFit="1"/>
    </xf>
    <xf numFmtId="0" fontId="2" fillId="0" borderId="8" xfId="0" applyFont="1" applyFill="1" applyBorder="1" applyAlignment="1" applyProtection="1">
      <alignment horizontal="center" vertical="center" shrinkToFit="1"/>
    </xf>
    <xf numFmtId="192" fontId="2" fillId="0" borderId="79" xfId="3" applyNumberFormat="1" applyFont="1" applyFill="1" applyBorder="1" applyAlignment="1" applyProtection="1">
      <alignment horizontal="center" vertical="center" shrinkToFit="1"/>
    </xf>
    <xf numFmtId="192" fontId="2" fillId="0" borderId="80" xfId="3" applyNumberFormat="1" applyFont="1" applyFill="1" applyBorder="1" applyAlignment="1" applyProtection="1">
      <alignment horizontal="center" vertical="center" shrinkToFit="1"/>
    </xf>
    <xf numFmtId="192" fontId="2" fillId="0" borderId="81" xfId="3" applyNumberFormat="1" applyFont="1" applyFill="1" applyBorder="1" applyAlignment="1" applyProtection="1">
      <alignment horizontal="center" vertical="center" shrinkToFit="1"/>
    </xf>
    <xf numFmtId="192" fontId="2" fillId="5" borderId="79" xfId="3" applyNumberFormat="1" applyFont="1" applyFill="1" applyBorder="1" applyAlignment="1" applyProtection="1">
      <alignment horizontal="right" vertical="center" shrinkToFit="1"/>
    </xf>
    <xf numFmtId="192" fontId="2" fillId="5" borderId="80" xfId="3" applyNumberFormat="1" applyFont="1" applyFill="1" applyBorder="1" applyAlignment="1" applyProtection="1">
      <alignment horizontal="right" vertical="center" shrinkToFit="1"/>
    </xf>
    <xf numFmtId="192" fontId="2" fillId="5" borderId="81" xfId="3" applyNumberFormat="1" applyFont="1" applyFill="1" applyBorder="1" applyAlignment="1" applyProtection="1">
      <alignment horizontal="right" vertical="center" shrinkToFit="1"/>
    </xf>
    <xf numFmtId="194" fontId="2" fillId="0" borderId="24" xfId="0" applyNumberFormat="1" applyFont="1" applyFill="1" applyBorder="1" applyAlignment="1" applyProtection="1">
      <alignment horizontal="right" vertical="center"/>
    </xf>
    <xf numFmtId="0" fontId="2" fillId="0" borderId="79" xfId="0" applyFont="1" applyFill="1" applyBorder="1" applyAlignment="1" applyProtection="1">
      <alignment horizontal="center" vertical="center" justifyLastLine="1"/>
    </xf>
    <xf numFmtId="0" fontId="2" fillId="0" borderId="81" xfId="0" applyFont="1" applyFill="1" applyBorder="1" applyAlignment="1" applyProtection="1">
      <alignment horizontal="center" vertical="center" justifyLastLine="1"/>
    </xf>
    <xf numFmtId="0" fontId="2" fillId="0" borderId="8" xfId="0" applyFont="1" applyFill="1" applyBorder="1" applyAlignment="1" applyProtection="1">
      <alignment horizontal="distributed" vertical="center" justifyLastLine="1"/>
    </xf>
    <xf numFmtId="0" fontId="2" fillId="0" borderId="8" xfId="0" applyFont="1" applyFill="1" applyBorder="1" applyAlignment="1" applyProtection="1">
      <alignment horizontal="left" vertical="center"/>
    </xf>
    <xf numFmtId="2" fontId="2" fillId="0" borderId="8" xfId="0" applyNumberFormat="1" applyFont="1" applyFill="1" applyBorder="1" applyAlignment="1" applyProtection="1">
      <alignment horizontal="center" vertical="center" shrinkToFit="1"/>
    </xf>
    <xf numFmtId="190" fontId="2" fillId="0" borderId="79" xfId="0" applyNumberFormat="1" applyFont="1" applyFill="1" applyBorder="1" applyAlignment="1" applyProtection="1">
      <alignment horizontal="center" vertical="center" shrinkToFit="1"/>
    </xf>
    <xf numFmtId="190" fontId="2" fillId="0" borderId="80" xfId="0" applyNumberFormat="1" applyFont="1" applyFill="1" applyBorder="1" applyAlignment="1" applyProtection="1">
      <alignment horizontal="center" vertical="center" shrinkToFit="1"/>
    </xf>
    <xf numFmtId="190" fontId="2" fillId="0" borderId="81" xfId="0" applyNumberFormat="1" applyFont="1" applyFill="1" applyBorder="1" applyAlignment="1" applyProtection="1">
      <alignment horizontal="center" vertical="center" shrinkToFit="1"/>
    </xf>
    <xf numFmtId="187" fontId="2" fillId="0" borderId="79" xfId="3" applyNumberFormat="1" applyFont="1" applyFill="1" applyBorder="1" applyAlignment="1" applyProtection="1">
      <alignment horizontal="center" vertical="center" shrinkToFit="1"/>
    </xf>
    <xf numFmtId="187" fontId="2" fillId="0" borderId="80" xfId="3" applyNumberFormat="1" applyFont="1" applyFill="1" applyBorder="1" applyAlignment="1" applyProtection="1">
      <alignment horizontal="center" vertical="center" shrinkToFit="1"/>
    </xf>
    <xf numFmtId="187" fontId="2" fillId="0" borderId="81" xfId="3" applyNumberFormat="1" applyFont="1" applyFill="1" applyBorder="1" applyAlignment="1" applyProtection="1">
      <alignment horizontal="center" vertical="center" shrinkToFit="1"/>
    </xf>
    <xf numFmtId="194" fontId="2" fillId="0" borderId="79" xfId="0" applyNumberFormat="1" applyFont="1" applyFill="1" applyBorder="1" applyAlignment="1" applyProtection="1">
      <alignment horizontal="center" vertical="center" shrinkToFit="1"/>
    </xf>
    <xf numFmtId="194" fontId="2" fillId="0" borderId="80" xfId="0" applyNumberFormat="1" applyFont="1" applyFill="1" applyBorder="1" applyAlignment="1" applyProtection="1">
      <alignment horizontal="center" vertical="center" shrinkToFit="1"/>
    </xf>
    <xf numFmtId="194" fontId="2" fillId="0" borderId="81" xfId="0" applyNumberFormat="1" applyFont="1" applyFill="1" applyBorder="1" applyAlignment="1" applyProtection="1">
      <alignment horizontal="center" vertical="center" shrinkToFit="1"/>
    </xf>
    <xf numFmtId="0" fontId="2" fillId="0" borderId="79" xfId="0" applyFont="1" applyFill="1" applyBorder="1" applyAlignment="1" applyProtection="1">
      <alignment horizontal="center" vertical="center"/>
    </xf>
    <xf numFmtId="0" fontId="2" fillId="0" borderId="80" xfId="0" applyFont="1" applyFill="1" applyBorder="1" applyAlignment="1" applyProtection="1">
      <alignment horizontal="center" vertical="center"/>
    </xf>
    <xf numFmtId="0" fontId="2" fillId="0" borderId="81" xfId="0" applyFont="1" applyFill="1" applyBorder="1" applyAlignment="1" applyProtection="1">
      <alignment horizontal="center" vertical="center"/>
    </xf>
    <xf numFmtId="2" fontId="2" fillId="0" borderId="79" xfId="0" applyNumberFormat="1" applyFont="1" applyFill="1" applyBorder="1" applyAlignment="1" applyProtection="1">
      <alignment horizontal="right" vertical="center" shrinkToFit="1"/>
    </xf>
    <xf numFmtId="2" fontId="2" fillId="0" borderId="81" xfId="0" applyNumberFormat="1" applyFont="1" applyFill="1" applyBorder="1" applyAlignment="1" applyProtection="1">
      <alignment horizontal="right" vertical="center" shrinkToFit="1"/>
    </xf>
    <xf numFmtId="190" fontId="2" fillId="0" borderId="8" xfId="0" applyNumberFormat="1" applyFont="1" applyFill="1" applyBorder="1" applyAlignment="1" applyProtection="1">
      <alignment horizontal="right" vertical="center" shrinkToFit="1"/>
    </xf>
    <xf numFmtId="187" fontId="2" fillId="0" borderId="79" xfId="3" applyNumberFormat="1" applyFont="1" applyFill="1" applyBorder="1" applyAlignment="1" applyProtection="1">
      <alignment horizontal="right" vertical="center" shrinkToFit="1"/>
    </xf>
    <xf numFmtId="187" fontId="2" fillId="0" borderId="80" xfId="3" applyNumberFormat="1" applyFont="1" applyFill="1" applyBorder="1" applyAlignment="1" applyProtection="1">
      <alignment horizontal="right" vertical="center" shrinkToFit="1"/>
    </xf>
    <xf numFmtId="187" fontId="2" fillId="0" borderId="81" xfId="3" applyNumberFormat="1" applyFont="1" applyFill="1" applyBorder="1" applyAlignment="1" applyProtection="1">
      <alignment horizontal="right" vertical="center" shrinkToFit="1"/>
    </xf>
    <xf numFmtId="0" fontId="2" fillId="0" borderId="79" xfId="0" applyFont="1" applyFill="1" applyBorder="1" applyAlignment="1" applyProtection="1">
      <alignment horizontal="center" vertical="center" shrinkToFit="1"/>
    </xf>
    <xf numFmtId="2" fontId="2" fillId="0" borderId="8" xfId="0" applyNumberFormat="1" applyFont="1" applyFill="1" applyBorder="1" applyAlignment="1" applyProtection="1">
      <alignment horizontal="right" vertical="center" shrinkToFit="1"/>
    </xf>
    <xf numFmtId="189" fontId="2" fillId="0" borderId="8" xfId="0" applyNumberFormat="1" applyFont="1" applyFill="1" applyBorder="1" applyAlignment="1" applyProtection="1">
      <alignment horizontal="right" vertical="center" shrinkToFit="1"/>
    </xf>
    <xf numFmtId="2" fontId="2" fillId="5" borderId="8" xfId="0" applyNumberFormat="1" applyFont="1" applyFill="1" applyBorder="1" applyAlignment="1" applyProtection="1">
      <alignment horizontal="right" vertical="center" shrinkToFit="1"/>
    </xf>
    <xf numFmtId="0" fontId="37" fillId="0" borderId="0" xfId="0" applyFont="1" applyFill="1" applyAlignment="1" applyProtection="1">
      <alignment horizontal="center" vertical="center"/>
    </xf>
    <xf numFmtId="0" fontId="2" fillId="0" borderId="0" xfId="0" applyFont="1" applyFill="1" applyAlignment="1" applyProtection="1">
      <alignment horizontal="distributed"/>
    </xf>
    <xf numFmtId="186" fontId="2" fillId="0" borderId="0" xfId="3" applyNumberFormat="1" applyFont="1" applyFill="1" applyAlignment="1" applyProtection="1">
      <alignment horizontal="right"/>
    </xf>
    <xf numFmtId="0" fontId="41" fillId="0" borderId="0" xfId="6" applyFont="1">
      <alignment vertical="center"/>
    </xf>
  </cellXfs>
  <cellStyles count="14">
    <cellStyle name="パーセント" xfId="10" builtinId="5"/>
    <cellStyle name="パーセント 2 2" xfId="1" xr:uid="{00000000-0005-0000-0000-000000000000}"/>
    <cellStyle name="桁区切り 2" xfId="2" xr:uid="{00000000-0005-0000-0000-000001000000}"/>
    <cellStyle name="桁区切り 2 2" xfId="3" xr:uid="{00000000-0005-0000-0000-000002000000}"/>
    <cellStyle name="桁区切り 2 3" xfId="13" xr:uid="{00000000-0005-0000-0000-000000000000}"/>
    <cellStyle name="桁区切り 3" xfId="4" xr:uid="{00000000-0005-0000-0000-000003000000}"/>
    <cellStyle name="通貨 2" xfId="9" xr:uid="{00000000-0005-0000-0000-00000A000000}"/>
    <cellStyle name="標準" xfId="0" builtinId="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標準 4 2" xfId="12" xr:uid="{00000000-0005-0000-0000-000002000000}"/>
    <cellStyle name="標準 5" xfId="11" xr:uid="{00000000-0005-0000-0000-00003A000000}"/>
  </cellStyles>
  <dxfs count="2">
    <dxf>
      <fill>
        <patternFill>
          <bgColor indexed="23"/>
        </patternFill>
      </fill>
    </dxf>
    <dxf>
      <fill>
        <patternFill>
          <bgColor indexed="2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6.114.19\&#22269;&#22303;&#35519;&#26619;_&#20849;&#26377;\Documents%20and%20Settings\toyo\Local%20Settings\Temporary%20Internet%20Files\Content.IE5\O9EBSDIF\&#31639;&#23450;&#31807;&#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α係数"/>
      <sheetName val="傾斜区分"/>
      <sheetName val="崩土係数"/>
      <sheetName val="建密係数"/>
      <sheetName val="αＥ増加"/>
      <sheetName val="β係数"/>
      <sheetName val="γ係数"/>
      <sheetName val="δ係数"/>
      <sheetName val="ε係数"/>
      <sheetName val="Ｄ街区係数"/>
      <sheetName val="☆Ｄ係数"/>
      <sheetName val="Ｙ係数"/>
      <sheetName val="☆Ｅ係数"/>
      <sheetName val="原図枚数"/>
      <sheetName val="筆界杭等"/>
      <sheetName val="Ｃ条件･技師"/>
      <sheetName val="Ｃ条件･技師補"/>
      <sheetName val="Ｄ外業"/>
      <sheetName val="Ｅ外業"/>
      <sheetName val="F1外業"/>
      <sheetName val="Ｈ外業"/>
      <sheetName val="Ｃ工程"/>
      <sheetName val="ｺﾝﾋﾟｭｰﾀﾘｰｽ"/>
      <sheetName val="単価"/>
      <sheetName val="基準金額（数値化）"/>
      <sheetName val="筆界点入力"/>
      <sheetName val="属性ﾃﾞｼﾞﾀﾙ化"/>
      <sheetName val="異動修正"/>
      <sheetName val="共有者情報"/>
      <sheetName val="登記情報"/>
      <sheetName val="ｵﾌﾟｼｮﾝ情報"/>
      <sheetName val="単価 (2)"/>
      <sheetName val="基準金額表"/>
      <sheetName val="一覧表"/>
      <sheetName val="伐採あり・プラ杭"/>
      <sheetName val="伐採あり・金属標"/>
      <sheetName val="伐採なし・プラ杭 "/>
      <sheetName val="伐採なし・金属標 "/>
      <sheetName val="算定簿データ"/>
    </sheetNames>
    <sheetDataSet>
      <sheetData sheetId="0">
        <row r="4">
          <cell r="A4">
            <v>1</v>
          </cell>
          <cell r="B4" t="str">
            <v>平坦地</v>
          </cell>
          <cell r="C4">
            <v>1</v>
          </cell>
          <cell r="D4">
            <v>0.5</v>
          </cell>
          <cell r="E4">
            <v>0.05</v>
          </cell>
          <cell r="F4">
            <v>7.0000000000000007E-2</v>
          </cell>
          <cell r="G4">
            <v>0.09</v>
          </cell>
        </row>
        <row r="5">
          <cell r="A5">
            <v>2</v>
          </cell>
          <cell r="B5" t="str">
            <v>緩傾斜地</v>
          </cell>
          <cell r="C5">
            <v>1.1499999999999999</v>
          </cell>
          <cell r="D5">
            <v>0.57999999999999996</v>
          </cell>
          <cell r="E5">
            <v>0.1</v>
          </cell>
          <cell r="F5">
            <v>0.13</v>
          </cell>
          <cell r="G5">
            <v>0.16</v>
          </cell>
        </row>
        <row r="6">
          <cell r="A6">
            <v>3</v>
          </cell>
          <cell r="B6" t="str">
            <v>中傾斜地</v>
          </cell>
          <cell r="C6">
            <v>1.35</v>
          </cell>
          <cell r="D6">
            <v>0.68</v>
          </cell>
          <cell r="E6">
            <v>0.15</v>
          </cell>
          <cell r="F6">
            <v>0.2</v>
          </cell>
          <cell r="G6">
            <v>0.23</v>
          </cell>
        </row>
        <row r="7">
          <cell r="A7">
            <v>4</v>
          </cell>
          <cell r="B7" t="str">
            <v>急傾斜地（１）</v>
          </cell>
          <cell r="C7">
            <v>1.6</v>
          </cell>
          <cell r="D7">
            <v>0.8</v>
          </cell>
          <cell r="E7">
            <v>0.22</v>
          </cell>
          <cell r="F7">
            <v>0.27</v>
          </cell>
          <cell r="G7">
            <v>0.3</v>
          </cell>
        </row>
        <row r="8">
          <cell r="A8">
            <v>5</v>
          </cell>
          <cell r="B8" t="str">
            <v>急傾斜地（２）</v>
          </cell>
          <cell r="C8">
            <v>1.85</v>
          </cell>
          <cell r="D8">
            <v>0.9</v>
          </cell>
          <cell r="E8">
            <v>0.28000000000000003</v>
          </cell>
          <cell r="F8">
            <v>0.33</v>
          </cell>
          <cell r="G8">
            <v>0.38</v>
          </cell>
        </row>
        <row r="9">
          <cell r="A9">
            <v>6</v>
          </cell>
          <cell r="B9" t="str">
            <v>急峻地</v>
          </cell>
          <cell r="C9">
            <v>2.0499999999999998</v>
          </cell>
          <cell r="D9">
            <v>1</v>
          </cell>
          <cell r="E9">
            <v>0.35</v>
          </cell>
          <cell r="F9">
            <v>0.4</v>
          </cell>
          <cell r="G9">
            <v>0.45</v>
          </cell>
        </row>
      </sheetData>
      <sheetData sheetId="1">
        <row r="4">
          <cell r="A4">
            <v>0</v>
          </cell>
          <cell r="B4">
            <v>1</v>
          </cell>
          <cell r="C4" t="str">
            <v>平坦地</v>
          </cell>
        </row>
        <row r="5">
          <cell r="A5">
            <v>3</v>
          </cell>
          <cell r="B5">
            <v>2</v>
          </cell>
          <cell r="C5" t="str">
            <v>緩傾斜地</v>
          </cell>
        </row>
        <row r="6">
          <cell r="A6">
            <v>9</v>
          </cell>
          <cell r="B6">
            <v>3</v>
          </cell>
          <cell r="C6" t="str">
            <v>中傾斜地</v>
          </cell>
        </row>
        <row r="7">
          <cell r="A7">
            <v>20</v>
          </cell>
          <cell r="B7">
            <v>4</v>
          </cell>
          <cell r="C7" t="str">
            <v>急傾斜地（１）</v>
          </cell>
        </row>
        <row r="8">
          <cell r="A8">
            <v>28</v>
          </cell>
          <cell r="B8">
            <v>5</v>
          </cell>
          <cell r="C8" t="str">
            <v>急傾斜地（２）</v>
          </cell>
        </row>
        <row r="9">
          <cell r="A9">
            <v>35</v>
          </cell>
          <cell r="B9">
            <v>6</v>
          </cell>
          <cell r="C9" t="str">
            <v>急峻地</v>
          </cell>
        </row>
      </sheetData>
      <sheetData sheetId="2">
        <row r="3">
          <cell r="A3">
            <v>1</v>
          </cell>
          <cell r="B3">
            <v>0.05</v>
          </cell>
          <cell r="C3">
            <v>0.05</v>
          </cell>
          <cell r="D3">
            <v>0.05</v>
          </cell>
          <cell r="E3">
            <v>0.1</v>
          </cell>
        </row>
        <row r="4">
          <cell r="A4">
            <v>2</v>
          </cell>
          <cell r="B4">
            <v>0.15</v>
          </cell>
          <cell r="C4">
            <v>0.1</v>
          </cell>
          <cell r="D4">
            <v>0.1</v>
          </cell>
          <cell r="E4">
            <v>0.15</v>
          </cell>
        </row>
      </sheetData>
      <sheetData sheetId="3"/>
      <sheetData sheetId="4">
        <row r="3">
          <cell r="B3">
            <v>0</v>
          </cell>
          <cell r="C3">
            <v>0</v>
          </cell>
          <cell r="D3">
            <v>0</v>
          </cell>
          <cell r="E3">
            <v>0</v>
          </cell>
          <cell r="F3">
            <v>0</v>
          </cell>
          <cell r="G3">
            <v>0</v>
          </cell>
          <cell r="H3">
            <v>0</v>
          </cell>
        </row>
        <row r="4">
          <cell r="B4">
            <v>4</v>
          </cell>
          <cell r="C4">
            <v>0</v>
          </cell>
          <cell r="D4">
            <v>0</v>
          </cell>
          <cell r="E4">
            <v>0.1</v>
          </cell>
          <cell r="F4">
            <v>0.1</v>
          </cell>
          <cell r="G4">
            <v>0.1</v>
          </cell>
          <cell r="H4">
            <v>0.15</v>
          </cell>
        </row>
        <row r="5">
          <cell r="B5">
            <v>8</v>
          </cell>
          <cell r="C5">
            <v>0</v>
          </cell>
          <cell r="D5">
            <v>0.1</v>
          </cell>
          <cell r="E5">
            <v>0.1</v>
          </cell>
          <cell r="F5">
            <v>0.15</v>
          </cell>
          <cell r="G5">
            <v>0.15</v>
          </cell>
          <cell r="H5">
            <v>0.2</v>
          </cell>
        </row>
        <row r="6">
          <cell r="B6">
            <v>12</v>
          </cell>
          <cell r="C6">
            <v>0.1</v>
          </cell>
          <cell r="D6">
            <v>0.1</v>
          </cell>
          <cell r="E6">
            <v>0.15</v>
          </cell>
          <cell r="F6">
            <v>0.2</v>
          </cell>
          <cell r="G6">
            <v>0.2</v>
          </cell>
          <cell r="H6">
            <v>0.25</v>
          </cell>
        </row>
      </sheetData>
      <sheetData sheetId="5">
        <row r="3">
          <cell r="A3">
            <v>1</v>
          </cell>
          <cell r="B3" t="str">
            <v>農Ⅰ</v>
          </cell>
          <cell r="C3">
            <v>1</v>
          </cell>
          <cell r="D3">
            <v>1</v>
          </cell>
        </row>
        <row r="4">
          <cell r="A4">
            <v>2</v>
          </cell>
          <cell r="B4" t="str">
            <v>農Ⅱ</v>
          </cell>
          <cell r="C4">
            <v>1.1399999999999999</v>
          </cell>
          <cell r="D4">
            <v>1.32</v>
          </cell>
        </row>
        <row r="5">
          <cell r="A5">
            <v>3</v>
          </cell>
          <cell r="B5" t="str">
            <v>山Ⅱ</v>
          </cell>
          <cell r="C5">
            <v>1.28</v>
          </cell>
          <cell r="D5">
            <v>1.58</v>
          </cell>
        </row>
        <row r="6">
          <cell r="A6">
            <v>4</v>
          </cell>
          <cell r="B6" t="str">
            <v>山Ⅰ</v>
          </cell>
          <cell r="C6">
            <v>1.33</v>
          </cell>
          <cell r="D6">
            <v>1.64</v>
          </cell>
        </row>
        <row r="7">
          <cell r="A7">
            <v>5</v>
          </cell>
          <cell r="B7" t="str">
            <v>市街Ⅰ</v>
          </cell>
          <cell r="C7">
            <v>1.38</v>
          </cell>
          <cell r="D7">
            <v>1.7</v>
          </cell>
        </row>
        <row r="8">
          <cell r="A8">
            <v>6</v>
          </cell>
          <cell r="B8" t="str">
            <v>市街Ⅱ</v>
          </cell>
          <cell r="C8">
            <v>1.5</v>
          </cell>
          <cell r="D8">
            <v>1.85</v>
          </cell>
        </row>
        <row r="9">
          <cell r="A9">
            <v>7</v>
          </cell>
          <cell r="B9" t="str">
            <v>大市街Ⅰ</v>
          </cell>
          <cell r="C9">
            <v>1.65</v>
          </cell>
          <cell r="D9">
            <v>2</v>
          </cell>
        </row>
        <row r="10">
          <cell r="A10">
            <v>8</v>
          </cell>
          <cell r="B10" t="str">
            <v>大市街Ⅱ</v>
          </cell>
          <cell r="C10">
            <v>1.81</v>
          </cell>
          <cell r="D10">
            <v>2.15</v>
          </cell>
        </row>
      </sheetData>
      <sheetData sheetId="6">
        <row r="4">
          <cell r="A4">
            <v>0</v>
          </cell>
          <cell r="B4">
            <v>1.52</v>
          </cell>
          <cell r="C4">
            <v>2.4300000000000002</v>
          </cell>
          <cell r="D4">
            <v>4.51</v>
          </cell>
          <cell r="E4">
            <v>8.1199999999999992</v>
          </cell>
          <cell r="F4">
            <v>12.1</v>
          </cell>
          <cell r="G4">
            <v>6.95</v>
          </cell>
        </row>
        <row r="5">
          <cell r="A5">
            <v>101</v>
          </cell>
          <cell r="B5">
            <v>1.17</v>
          </cell>
          <cell r="C5">
            <v>1.95</v>
          </cell>
          <cell r="D5">
            <v>3.4</v>
          </cell>
          <cell r="E5">
            <v>6.3</v>
          </cell>
          <cell r="F5">
            <v>12.1</v>
          </cell>
          <cell r="G5">
            <v>4.9000000000000004</v>
          </cell>
        </row>
        <row r="6">
          <cell r="A6">
            <v>151</v>
          </cell>
          <cell r="B6">
            <v>1</v>
          </cell>
          <cell r="C6">
            <v>1.66</v>
          </cell>
          <cell r="D6">
            <v>2.95</v>
          </cell>
          <cell r="E6">
            <v>5.34</v>
          </cell>
          <cell r="F6">
            <v>10.16</v>
          </cell>
          <cell r="G6">
            <v>3.8</v>
          </cell>
        </row>
        <row r="7">
          <cell r="A7">
            <v>201</v>
          </cell>
          <cell r="B7">
            <v>0.91</v>
          </cell>
          <cell r="C7">
            <v>1.51</v>
          </cell>
          <cell r="D7">
            <v>2.68</v>
          </cell>
          <cell r="E7">
            <v>4.8499999999999996</v>
          </cell>
          <cell r="F7">
            <v>9.23</v>
          </cell>
          <cell r="G7">
            <v>3.1</v>
          </cell>
        </row>
        <row r="8">
          <cell r="A8">
            <v>251</v>
          </cell>
          <cell r="B8">
            <v>0.84</v>
          </cell>
          <cell r="C8">
            <v>1.39</v>
          </cell>
          <cell r="D8">
            <v>2.48</v>
          </cell>
          <cell r="E8">
            <v>4.49</v>
          </cell>
          <cell r="F8">
            <v>8.5399999999999991</v>
          </cell>
          <cell r="G8">
            <v>2.65</v>
          </cell>
        </row>
        <row r="9">
          <cell r="A9">
            <v>301</v>
          </cell>
          <cell r="B9">
            <v>0.74</v>
          </cell>
          <cell r="C9">
            <v>1.23</v>
          </cell>
          <cell r="D9">
            <v>2.19</v>
          </cell>
          <cell r="E9">
            <v>3.97</v>
          </cell>
          <cell r="F9">
            <v>7.55</v>
          </cell>
          <cell r="G9">
            <v>2.0499999999999998</v>
          </cell>
        </row>
        <row r="10">
          <cell r="A10">
            <v>401</v>
          </cell>
          <cell r="B10">
            <v>0.68</v>
          </cell>
          <cell r="C10">
            <v>1.1200000000000001</v>
          </cell>
          <cell r="D10">
            <v>1.99</v>
          </cell>
          <cell r="E10">
            <v>3.6</v>
          </cell>
          <cell r="F10">
            <v>6.86</v>
          </cell>
          <cell r="G10">
            <v>1.7</v>
          </cell>
        </row>
        <row r="11">
          <cell r="A11">
            <v>501</v>
          </cell>
          <cell r="B11">
            <v>0.6</v>
          </cell>
          <cell r="C11">
            <v>1</v>
          </cell>
          <cell r="D11">
            <v>1.78</v>
          </cell>
          <cell r="E11">
            <v>3.22</v>
          </cell>
          <cell r="F11">
            <v>6.13</v>
          </cell>
          <cell r="G11">
            <v>1.37</v>
          </cell>
        </row>
        <row r="12">
          <cell r="A12">
            <v>651</v>
          </cell>
          <cell r="B12">
            <v>0.55000000000000004</v>
          </cell>
          <cell r="C12">
            <v>0.91</v>
          </cell>
          <cell r="D12">
            <v>1.63</v>
          </cell>
          <cell r="E12">
            <v>2.95</v>
          </cell>
          <cell r="F12">
            <v>5.61</v>
          </cell>
          <cell r="G12">
            <v>1.1599999999999999</v>
          </cell>
        </row>
        <row r="13">
          <cell r="A13">
            <v>801</v>
          </cell>
          <cell r="B13">
            <v>0.5</v>
          </cell>
          <cell r="C13">
            <v>0.83</v>
          </cell>
          <cell r="D13">
            <v>1.48</v>
          </cell>
          <cell r="E13">
            <v>2.68</v>
          </cell>
          <cell r="F13">
            <v>5.0999999999999996</v>
          </cell>
          <cell r="G13">
            <v>1</v>
          </cell>
        </row>
        <row r="14">
          <cell r="A14">
            <v>1001</v>
          </cell>
          <cell r="B14">
            <v>0.45</v>
          </cell>
          <cell r="C14">
            <v>0.74</v>
          </cell>
          <cell r="D14">
            <v>1.32</v>
          </cell>
          <cell r="E14">
            <v>2.39</v>
          </cell>
          <cell r="F14">
            <v>4.5599999999999996</v>
          </cell>
          <cell r="G14">
            <v>0.84</v>
          </cell>
        </row>
        <row r="15">
          <cell r="A15">
            <v>1301</v>
          </cell>
          <cell r="B15">
            <v>0.4</v>
          </cell>
          <cell r="C15">
            <v>0.66</v>
          </cell>
          <cell r="D15">
            <v>1.18</v>
          </cell>
          <cell r="E15">
            <v>2.13</v>
          </cell>
          <cell r="F15">
            <v>4.0599999999999996</v>
          </cell>
          <cell r="G15">
            <v>0.71</v>
          </cell>
        </row>
        <row r="16">
          <cell r="A16">
            <v>1701</v>
          </cell>
          <cell r="B16">
            <v>0.36</v>
          </cell>
          <cell r="C16">
            <v>0.59</v>
          </cell>
          <cell r="D16">
            <v>1.06</v>
          </cell>
          <cell r="E16">
            <v>1.91</v>
          </cell>
          <cell r="F16">
            <v>3.64</v>
          </cell>
          <cell r="G16">
            <v>0.62</v>
          </cell>
        </row>
        <row r="17">
          <cell r="A17">
            <v>2201</v>
          </cell>
          <cell r="B17">
            <v>0.32</v>
          </cell>
          <cell r="C17">
            <v>0.54</v>
          </cell>
          <cell r="D17">
            <v>0.95</v>
          </cell>
          <cell r="E17">
            <v>1.72</v>
          </cell>
          <cell r="F17">
            <v>3.28</v>
          </cell>
          <cell r="G17">
            <v>0.55000000000000004</v>
          </cell>
        </row>
        <row r="18">
          <cell r="A18">
            <v>2801</v>
          </cell>
          <cell r="B18">
            <v>0.28999999999999998</v>
          </cell>
          <cell r="C18">
            <v>0.49</v>
          </cell>
          <cell r="D18">
            <v>0.87</v>
          </cell>
          <cell r="E18">
            <v>1.5699999999999998</v>
          </cell>
          <cell r="F18">
            <v>2.98</v>
          </cell>
          <cell r="G18">
            <v>0.5</v>
          </cell>
        </row>
        <row r="19">
          <cell r="A19">
            <v>3501</v>
          </cell>
          <cell r="B19">
            <v>0.28000000000000003</v>
          </cell>
          <cell r="C19">
            <v>0.46</v>
          </cell>
          <cell r="D19">
            <v>0.82</v>
          </cell>
          <cell r="E19">
            <v>1.48</v>
          </cell>
          <cell r="F19">
            <v>2.82</v>
          </cell>
          <cell r="G19">
            <v>0.48</v>
          </cell>
        </row>
        <row r="20">
          <cell r="A20">
            <v>4001</v>
          </cell>
          <cell r="B20">
            <v>0.25</v>
          </cell>
          <cell r="C20">
            <v>0.42</v>
          </cell>
          <cell r="D20">
            <v>0.74</v>
          </cell>
          <cell r="E20">
            <v>1.35</v>
          </cell>
          <cell r="F20">
            <v>2.56</v>
          </cell>
          <cell r="G20">
            <v>0.44</v>
          </cell>
        </row>
        <row r="21">
          <cell r="A21">
            <v>5001</v>
          </cell>
          <cell r="B21">
            <v>0.22</v>
          </cell>
          <cell r="C21">
            <v>0.36</v>
          </cell>
          <cell r="D21">
            <v>0.64</v>
          </cell>
          <cell r="E21">
            <v>1.1599999999999999</v>
          </cell>
          <cell r="F21">
            <v>2.2200000000000002</v>
          </cell>
          <cell r="G21">
            <v>0.3</v>
          </cell>
        </row>
        <row r="22">
          <cell r="A22">
            <v>7001</v>
          </cell>
          <cell r="B22">
            <v>0.19</v>
          </cell>
          <cell r="C22">
            <v>0.31</v>
          </cell>
          <cell r="D22">
            <v>0.55000000000000004</v>
          </cell>
          <cell r="E22">
            <v>1</v>
          </cell>
          <cell r="F22">
            <v>1.9</v>
          </cell>
          <cell r="G22">
            <v>0.22</v>
          </cell>
        </row>
        <row r="23">
          <cell r="A23">
            <v>10001</v>
          </cell>
          <cell r="B23">
            <v>0.16</v>
          </cell>
          <cell r="C23">
            <v>0.27</v>
          </cell>
          <cell r="D23">
            <v>0.48</v>
          </cell>
          <cell r="E23">
            <v>0.87</v>
          </cell>
          <cell r="F23">
            <v>1.65</v>
          </cell>
          <cell r="G23">
            <v>0.18</v>
          </cell>
        </row>
        <row r="24">
          <cell r="A24">
            <v>14001</v>
          </cell>
          <cell r="B24">
            <v>0.14000000000000001</v>
          </cell>
          <cell r="C24">
            <v>0.23</v>
          </cell>
          <cell r="D24">
            <v>0.41</v>
          </cell>
          <cell r="E24">
            <v>0.74</v>
          </cell>
          <cell r="F24">
            <v>1.41</v>
          </cell>
          <cell r="G24">
            <v>0.17</v>
          </cell>
        </row>
        <row r="25">
          <cell r="A25">
            <v>20001</v>
          </cell>
          <cell r="B25">
            <v>0.13</v>
          </cell>
          <cell r="C25">
            <v>0.21</v>
          </cell>
          <cell r="D25">
            <v>0.37</v>
          </cell>
          <cell r="E25">
            <v>0.68</v>
          </cell>
          <cell r="F25">
            <v>1.29</v>
          </cell>
          <cell r="G25">
            <v>0.13</v>
          </cell>
        </row>
        <row r="26">
          <cell r="A26">
            <v>25001</v>
          </cell>
          <cell r="B26">
            <v>0.12</v>
          </cell>
          <cell r="C26">
            <v>0.19</v>
          </cell>
          <cell r="D26">
            <v>0.34</v>
          </cell>
          <cell r="E26">
            <v>0.62</v>
          </cell>
          <cell r="F26">
            <v>1.19</v>
          </cell>
          <cell r="G26">
            <v>0.12</v>
          </cell>
        </row>
        <row r="27">
          <cell r="A27">
            <v>30001</v>
          </cell>
          <cell r="B27">
            <v>0.1</v>
          </cell>
          <cell r="C27">
            <v>0.16</v>
          </cell>
          <cell r="D27">
            <v>0.28999999999999998</v>
          </cell>
          <cell r="E27">
            <v>0.53</v>
          </cell>
          <cell r="F27">
            <v>1</v>
          </cell>
          <cell r="G27">
            <v>0.11</v>
          </cell>
        </row>
        <row r="28">
          <cell r="A28">
            <v>45001</v>
          </cell>
          <cell r="B28">
            <v>0.08</v>
          </cell>
          <cell r="C28">
            <v>0.13</v>
          </cell>
          <cell r="D28">
            <v>0.24</v>
          </cell>
          <cell r="E28">
            <v>0.43</v>
          </cell>
          <cell r="F28">
            <v>0.83</v>
          </cell>
          <cell r="G28">
            <v>0.1</v>
          </cell>
        </row>
        <row r="29">
          <cell r="A29">
            <v>70001</v>
          </cell>
          <cell r="B29">
            <v>7.0000000000000007E-2</v>
          </cell>
          <cell r="C29">
            <v>0.12</v>
          </cell>
          <cell r="D29">
            <v>0.21</v>
          </cell>
          <cell r="E29">
            <v>0.37</v>
          </cell>
          <cell r="F29">
            <v>0.71</v>
          </cell>
          <cell r="G29">
            <v>0.09</v>
          </cell>
        </row>
        <row r="30">
          <cell r="A30">
            <v>100001</v>
          </cell>
          <cell r="B30">
            <v>0.06</v>
          </cell>
          <cell r="C30">
            <v>0.1</v>
          </cell>
          <cell r="D30">
            <v>0.17</v>
          </cell>
          <cell r="E30">
            <v>0.31</v>
          </cell>
          <cell r="F30">
            <v>0.6</v>
          </cell>
          <cell r="G30">
            <v>7.0000000000000007E-2</v>
          </cell>
        </row>
        <row r="31">
          <cell r="A31">
            <v>150001</v>
          </cell>
          <cell r="B31">
            <v>0.05</v>
          </cell>
          <cell r="C31">
            <v>0.08</v>
          </cell>
          <cell r="D31">
            <v>0.15</v>
          </cell>
          <cell r="E31">
            <v>0.27</v>
          </cell>
          <cell r="F31">
            <v>0.51</v>
          </cell>
          <cell r="G31">
            <v>7.0000000000000007E-2</v>
          </cell>
        </row>
        <row r="32">
          <cell r="A32">
            <v>220001</v>
          </cell>
          <cell r="B32">
            <v>0.04</v>
          </cell>
          <cell r="C32">
            <v>7.0000000000000007E-2</v>
          </cell>
          <cell r="D32">
            <v>0.13</v>
          </cell>
          <cell r="E32">
            <v>0.23</v>
          </cell>
          <cell r="F32">
            <v>0.44</v>
          </cell>
          <cell r="G32">
            <v>7.0000000000000007E-2</v>
          </cell>
        </row>
      </sheetData>
      <sheetData sheetId="7">
        <row r="3">
          <cell r="A3">
            <v>1</v>
          </cell>
          <cell r="B3" t="str">
            <v>整形地</v>
          </cell>
          <cell r="C3">
            <v>0.8</v>
          </cell>
        </row>
        <row r="4">
          <cell r="A4">
            <v>2</v>
          </cell>
          <cell r="B4" t="str">
            <v>不整形地</v>
          </cell>
          <cell r="C4">
            <v>1</v>
          </cell>
        </row>
      </sheetData>
      <sheetData sheetId="8">
        <row r="3">
          <cell r="C3">
            <v>1</v>
          </cell>
          <cell r="D3">
            <v>2</v>
          </cell>
          <cell r="E3">
            <v>3</v>
          </cell>
          <cell r="F3">
            <v>4</v>
          </cell>
          <cell r="G3">
            <v>5</v>
          </cell>
          <cell r="H3">
            <v>6</v>
          </cell>
        </row>
        <row r="4">
          <cell r="C4">
            <v>1.2</v>
          </cell>
          <cell r="D4">
            <v>1.2</v>
          </cell>
          <cell r="E4">
            <v>1.1000000000000001</v>
          </cell>
          <cell r="F4">
            <v>1</v>
          </cell>
          <cell r="G4">
            <v>1</v>
          </cell>
          <cell r="H4">
            <v>1</v>
          </cell>
        </row>
      </sheetData>
      <sheetData sheetId="9"/>
      <sheetData sheetId="10">
        <row r="4">
          <cell r="A4">
            <v>250</v>
          </cell>
          <cell r="B4">
            <v>1.03</v>
          </cell>
        </row>
        <row r="5">
          <cell r="A5">
            <v>500</v>
          </cell>
          <cell r="B5">
            <v>1.1499999999999999</v>
          </cell>
        </row>
        <row r="6">
          <cell r="A6">
            <v>1000</v>
          </cell>
          <cell r="B6">
            <v>1.1499999999999999</v>
          </cell>
        </row>
        <row r="7">
          <cell r="A7">
            <v>2500</v>
          </cell>
          <cell r="B7">
            <v>1.3</v>
          </cell>
        </row>
        <row r="8">
          <cell r="A8">
            <v>5000</v>
          </cell>
          <cell r="B8">
            <v>1.3</v>
          </cell>
        </row>
      </sheetData>
      <sheetData sheetId="11">
        <row r="3">
          <cell r="B3">
            <v>0</v>
          </cell>
          <cell r="C3">
            <v>1</v>
          </cell>
          <cell r="D3">
            <v>1</v>
          </cell>
        </row>
        <row r="4">
          <cell r="B4">
            <v>49</v>
          </cell>
          <cell r="C4">
            <v>1.05</v>
          </cell>
          <cell r="D4">
            <v>1.05</v>
          </cell>
        </row>
        <row r="5">
          <cell r="B5">
            <v>100</v>
          </cell>
          <cell r="C5">
            <v>1.05</v>
          </cell>
          <cell r="D5">
            <v>1.07</v>
          </cell>
        </row>
        <row r="6">
          <cell r="B6">
            <v>144</v>
          </cell>
          <cell r="C6">
            <v>1.05</v>
          </cell>
          <cell r="D6">
            <v>1.1000000000000001</v>
          </cell>
        </row>
      </sheetData>
      <sheetData sheetId="12"/>
      <sheetData sheetId="13">
        <row r="3">
          <cell r="B3">
            <v>250</v>
          </cell>
          <cell r="C3">
            <v>500</v>
          </cell>
          <cell r="D3">
            <v>1000</v>
          </cell>
          <cell r="E3">
            <v>2500</v>
          </cell>
          <cell r="F3">
            <v>5000</v>
          </cell>
        </row>
        <row r="4">
          <cell r="B4">
            <v>177</v>
          </cell>
          <cell r="C4">
            <v>52</v>
          </cell>
          <cell r="D4">
            <v>15</v>
          </cell>
          <cell r="E4">
            <v>4</v>
          </cell>
          <cell r="F4">
            <v>2</v>
          </cell>
        </row>
        <row r="5">
          <cell r="B5">
            <v>243</v>
          </cell>
          <cell r="C5">
            <v>72</v>
          </cell>
          <cell r="D5">
            <v>21</v>
          </cell>
          <cell r="E5">
            <v>6</v>
          </cell>
          <cell r="F5">
            <v>3</v>
          </cell>
        </row>
      </sheetData>
      <sheetData sheetId="14">
        <row r="3">
          <cell r="A3">
            <v>1</v>
          </cell>
          <cell r="B3" t="str">
            <v>筆界点数</v>
          </cell>
          <cell r="C3">
            <v>12500</v>
          </cell>
          <cell r="D3">
            <v>7700</v>
          </cell>
          <cell r="E3">
            <v>2880</v>
          </cell>
          <cell r="F3">
            <v>1100</v>
          </cell>
          <cell r="G3">
            <v>280</v>
          </cell>
        </row>
        <row r="4">
          <cell r="A4">
            <v>2</v>
          </cell>
          <cell r="B4" t="str">
            <v>内筆界基準杭</v>
          </cell>
          <cell r="C4">
            <v>533</v>
          </cell>
          <cell r="D4">
            <v>267</v>
          </cell>
          <cell r="E4">
            <v>133</v>
          </cell>
          <cell r="F4">
            <v>21</v>
          </cell>
          <cell r="G4">
            <v>5</v>
          </cell>
        </row>
        <row r="5">
          <cell r="A5">
            <v>3</v>
          </cell>
          <cell r="B5" t="str">
            <v>内市町村境界</v>
          </cell>
          <cell r="C5">
            <v>10</v>
          </cell>
          <cell r="D5">
            <v>10</v>
          </cell>
          <cell r="E5">
            <v>10</v>
          </cell>
          <cell r="F5">
            <v>10</v>
          </cell>
          <cell r="G5">
            <v>10</v>
          </cell>
        </row>
        <row r="6">
          <cell r="A6">
            <v>4</v>
          </cell>
          <cell r="B6" t="str">
            <v>内筆界杭</v>
          </cell>
          <cell r="C6">
            <v>11957</v>
          </cell>
          <cell r="D6">
            <v>7423</v>
          </cell>
          <cell r="E6">
            <v>2737</v>
          </cell>
          <cell r="F6">
            <v>1069</v>
          </cell>
          <cell r="G6">
            <v>265</v>
          </cell>
        </row>
        <row r="12">
          <cell r="A12">
            <v>1</v>
          </cell>
          <cell r="B12" t="str">
            <v>筆界点数</v>
          </cell>
          <cell r="C12">
            <v>12500</v>
          </cell>
          <cell r="D12">
            <v>7700</v>
          </cell>
          <cell r="E12">
            <v>2880</v>
          </cell>
        </row>
        <row r="13">
          <cell r="A13">
            <v>2</v>
          </cell>
          <cell r="B13" t="str">
            <v>内筆界基準杭</v>
          </cell>
          <cell r="C13">
            <v>7500</v>
          </cell>
          <cell r="D13">
            <v>4620</v>
          </cell>
          <cell r="E13">
            <v>1728</v>
          </cell>
        </row>
        <row r="14">
          <cell r="A14">
            <v>3</v>
          </cell>
          <cell r="B14" t="str">
            <v>内市町村境界</v>
          </cell>
          <cell r="C14">
            <v>10</v>
          </cell>
          <cell r="D14">
            <v>10</v>
          </cell>
          <cell r="E14">
            <v>10</v>
          </cell>
        </row>
        <row r="15">
          <cell r="A15">
            <v>4</v>
          </cell>
          <cell r="B15" t="str">
            <v>内筆界杭</v>
          </cell>
          <cell r="C15">
            <v>0</v>
          </cell>
          <cell r="D15">
            <v>0</v>
          </cell>
          <cell r="E15">
            <v>0</v>
          </cell>
        </row>
      </sheetData>
      <sheetData sheetId="15">
        <row r="3">
          <cell r="A3">
            <v>1</v>
          </cell>
          <cell r="B3" t="str">
            <v>伐採あり・プラ杭</v>
          </cell>
          <cell r="C3">
            <v>5.5</v>
          </cell>
          <cell r="D3">
            <v>5.5</v>
          </cell>
          <cell r="E3">
            <v>3.7</v>
          </cell>
          <cell r="F3">
            <v>1.9</v>
          </cell>
          <cell r="G3">
            <v>1.9</v>
          </cell>
        </row>
        <row r="4">
          <cell r="A4">
            <v>2</v>
          </cell>
          <cell r="B4" t="str">
            <v>伐採あり・金属標</v>
          </cell>
          <cell r="C4">
            <v>4.9000000000000004</v>
          </cell>
          <cell r="D4">
            <v>4.9000000000000004</v>
          </cell>
          <cell r="E4">
            <v>3.3</v>
          </cell>
          <cell r="F4">
            <v>1.7</v>
          </cell>
          <cell r="G4">
            <v>1.7</v>
          </cell>
        </row>
        <row r="5">
          <cell r="A5">
            <v>3</v>
          </cell>
          <cell r="B5" t="str">
            <v>伐採なし・プラ杭</v>
          </cell>
          <cell r="C5">
            <v>4.8</v>
          </cell>
          <cell r="D5">
            <v>4.8</v>
          </cell>
          <cell r="E5">
            <v>3.2</v>
          </cell>
          <cell r="F5">
            <v>1.6</v>
          </cell>
          <cell r="G5">
            <v>1.6</v>
          </cell>
        </row>
        <row r="6">
          <cell r="A6">
            <v>4</v>
          </cell>
          <cell r="B6" t="str">
            <v>伐採なし・金属標</v>
          </cell>
          <cell r="C6">
            <v>4.2</v>
          </cell>
          <cell r="D6">
            <v>4.2</v>
          </cell>
          <cell r="E6">
            <v>2.8</v>
          </cell>
          <cell r="F6">
            <v>1.4</v>
          </cell>
          <cell r="G6">
            <v>1.4</v>
          </cell>
        </row>
      </sheetData>
      <sheetData sheetId="16">
        <row r="3">
          <cell r="A3">
            <v>1</v>
          </cell>
          <cell r="B3" t="str">
            <v>伐採あり・プラ杭</v>
          </cell>
          <cell r="C3">
            <v>8.5</v>
          </cell>
          <cell r="D3">
            <v>8.5</v>
          </cell>
          <cell r="E3">
            <v>5.8</v>
          </cell>
          <cell r="F3">
            <v>2.8</v>
          </cell>
          <cell r="G3">
            <v>2.8</v>
          </cell>
        </row>
        <row r="4">
          <cell r="A4">
            <v>2</v>
          </cell>
          <cell r="B4" t="str">
            <v>伐採あり・金属標</v>
          </cell>
          <cell r="C4">
            <v>7.9</v>
          </cell>
          <cell r="D4">
            <v>7.9</v>
          </cell>
          <cell r="E4">
            <v>5.4</v>
          </cell>
          <cell r="F4">
            <v>2.6</v>
          </cell>
          <cell r="G4">
            <v>2.6</v>
          </cell>
        </row>
        <row r="5">
          <cell r="A5">
            <v>3</v>
          </cell>
          <cell r="B5" t="str">
            <v>伐採なし・プラ杭</v>
          </cell>
          <cell r="C5">
            <v>7.8</v>
          </cell>
          <cell r="D5">
            <v>7.8</v>
          </cell>
          <cell r="E5">
            <v>5.3</v>
          </cell>
          <cell r="F5">
            <v>2.5</v>
          </cell>
          <cell r="G5">
            <v>2.5</v>
          </cell>
        </row>
        <row r="6">
          <cell r="A6">
            <v>4</v>
          </cell>
          <cell r="B6" t="str">
            <v>伐採なし・金属標</v>
          </cell>
          <cell r="C6">
            <v>7.2</v>
          </cell>
          <cell r="D6">
            <v>7.2</v>
          </cell>
          <cell r="E6">
            <v>4.9000000000000004</v>
          </cell>
          <cell r="F6">
            <v>2.2999999999999998</v>
          </cell>
          <cell r="G6">
            <v>2.2999999999999998</v>
          </cell>
        </row>
      </sheetData>
      <sheetData sheetId="17">
        <row r="3">
          <cell r="A3">
            <v>1</v>
          </cell>
          <cell r="B3" t="str">
            <v>技師</v>
          </cell>
          <cell r="C3">
            <v>15</v>
          </cell>
          <cell r="D3">
            <v>6.6</v>
          </cell>
          <cell r="E3">
            <v>4.8</v>
          </cell>
          <cell r="F3">
            <v>2.7</v>
          </cell>
          <cell r="G3">
            <v>1.5</v>
          </cell>
        </row>
        <row r="4">
          <cell r="A4">
            <v>2</v>
          </cell>
          <cell r="B4" t="str">
            <v>技師補</v>
          </cell>
          <cell r="C4">
            <v>15</v>
          </cell>
          <cell r="D4">
            <v>6.6</v>
          </cell>
          <cell r="E4">
            <v>4.8</v>
          </cell>
          <cell r="F4">
            <v>2.7</v>
          </cell>
          <cell r="G4">
            <v>1.5</v>
          </cell>
        </row>
        <row r="5">
          <cell r="A5">
            <v>3</v>
          </cell>
          <cell r="B5" t="str">
            <v>助手</v>
          </cell>
          <cell r="C5">
            <v>41.9</v>
          </cell>
          <cell r="D5">
            <v>15.1</v>
          </cell>
          <cell r="E5">
            <v>9.1</v>
          </cell>
          <cell r="F5">
            <v>4.4000000000000004</v>
          </cell>
          <cell r="G5">
            <v>2.4</v>
          </cell>
        </row>
      </sheetData>
      <sheetData sheetId="18"/>
      <sheetData sheetId="19">
        <row r="3">
          <cell r="A3">
            <v>1</v>
          </cell>
          <cell r="B3" t="str">
            <v>技師</v>
          </cell>
          <cell r="C3">
            <v>1.7</v>
          </cell>
          <cell r="D3">
            <v>0.8</v>
          </cell>
          <cell r="E3">
            <v>0.8</v>
          </cell>
          <cell r="F3">
            <v>0.8</v>
          </cell>
          <cell r="G3">
            <v>0.8</v>
          </cell>
        </row>
        <row r="4">
          <cell r="A4">
            <v>2</v>
          </cell>
          <cell r="B4" t="str">
            <v>技師補</v>
          </cell>
          <cell r="C4">
            <v>114.4</v>
          </cell>
          <cell r="D4">
            <v>60.2</v>
          </cell>
          <cell r="E4">
            <v>27.5</v>
          </cell>
          <cell r="F4">
            <v>5.6</v>
          </cell>
          <cell r="G4">
            <v>1.6</v>
          </cell>
        </row>
        <row r="5">
          <cell r="A5">
            <v>3</v>
          </cell>
          <cell r="B5" t="str">
            <v>助手</v>
          </cell>
          <cell r="C5">
            <v>114.4</v>
          </cell>
          <cell r="D5">
            <v>60.2</v>
          </cell>
          <cell r="E5">
            <v>27.5</v>
          </cell>
          <cell r="F5">
            <v>5.6</v>
          </cell>
          <cell r="G5">
            <v>1.6</v>
          </cell>
        </row>
      </sheetData>
      <sheetData sheetId="20"/>
      <sheetData sheetId="21">
        <row r="3">
          <cell r="A3">
            <v>1</v>
          </cell>
          <cell r="B3" t="str">
            <v>伐採あり・プラ杭</v>
          </cell>
        </row>
        <row r="4">
          <cell r="A4">
            <v>2</v>
          </cell>
          <cell r="B4" t="str">
            <v>伐採あり・金属標</v>
          </cell>
        </row>
        <row r="5">
          <cell r="A5">
            <v>3</v>
          </cell>
          <cell r="B5" t="str">
            <v>伐採なし・プラ杭</v>
          </cell>
        </row>
        <row r="6">
          <cell r="A6">
            <v>4</v>
          </cell>
          <cell r="B6" t="str">
            <v>伐採なし・金属標</v>
          </cell>
        </row>
      </sheetData>
      <sheetData sheetId="22">
        <row r="6">
          <cell r="C6">
            <v>139000</v>
          </cell>
          <cell r="D6" t="str">
            <v>上限１２ヶ月</v>
          </cell>
        </row>
      </sheetData>
      <sheetData sheetId="23"/>
      <sheetData sheetId="24"/>
      <sheetData sheetId="25"/>
      <sheetData sheetId="26"/>
      <sheetData sheetId="27"/>
      <sheetData sheetId="28"/>
      <sheetData sheetId="29"/>
      <sheetData sheetId="30"/>
      <sheetData sheetId="31"/>
      <sheetData sheetId="32">
        <row r="3">
          <cell r="A3">
            <v>1</v>
          </cell>
          <cell r="B3" t="str">
            <v>伐採あり・プラ杭</v>
          </cell>
          <cell r="C3" t="str">
            <v>数値法</v>
          </cell>
          <cell r="D3" t="str">
            <v>Ｃ工程</v>
          </cell>
          <cell r="E3">
            <v>649832</v>
          </cell>
          <cell r="F3">
            <v>649832</v>
          </cell>
          <cell r="G3">
            <v>436870</v>
          </cell>
          <cell r="H3">
            <v>219175</v>
          </cell>
          <cell r="I3">
            <v>219175</v>
          </cell>
        </row>
        <row r="4">
          <cell r="A4">
            <v>2</v>
          </cell>
          <cell r="B4" t="str">
            <v>伐採あり・金属標</v>
          </cell>
          <cell r="C4" t="str">
            <v>数値法</v>
          </cell>
          <cell r="D4" t="str">
            <v>Ｃ工程</v>
          </cell>
          <cell r="E4">
            <v>581041</v>
          </cell>
          <cell r="F4">
            <v>581041</v>
          </cell>
          <cell r="G4">
            <v>391010</v>
          </cell>
          <cell r="H4">
            <v>196246</v>
          </cell>
          <cell r="I4">
            <v>196246</v>
          </cell>
        </row>
        <row r="5">
          <cell r="A5">
            <v>3</v>
          </cell>
          <cell r="B5" t="str">
            <v>伐採なし・プラ杭</v>
          </cell>
          <cell r="C5" t="str">
            <v>数値法</v>
          </cell>
          <cell r="D5" t="str">
            <v>Ｃ工程</v>
          </cell>
          <cell r="E5">
            <v>591887</v>
          </cell>
          <cell r="F5">
            <v>591887</v>
          </cell>
          <cell r="G5">
            <v>395481</v>
          </cell>
          <cell r="H5">
            <v>194341</v>
          </cell>
          <cell r="I5">
            <v>194341</v>
          </cell>
        </row>
        <row r="6">
          <cell r="A6">
            <v>4</v>
          </cell>
          <cell r="B6" t="str">
            <v>伐採なし・金属標</v>
          </cell>
          <cell r="C6" t="str">
            <v>数値法</v>
          </cell>
          <cell r="D6" t="str">
            <v>Ｃ工程</v>
          </cell>
          <cell r="E6">
            <v>523096</v>
          </cell>
          <cell r="F6">
            <v>523096</v>
          </cell>
          <cell r="G6">
            <v>349622</v>
          </cell>
          <cell r="H6">
            <v>171412</v>
          </cell>
          <cell r="I6">
            <v>171412</v>
          </cell>
        </row>
        <row r="7">
          <cell r="A7">
            <v>5</v>
          </cell>
          <cell r="B7" t="str">
            <v>伐採あり・プラ杭</v>
          </cell>
          <cell r="C7" t="str">
            <v>数値法</v>
          </cell>
          <cell r="D7" t="str">
            <v>Ｄ工程</v>
          </cell>
          <cell r="E7">
            <v>3019043</v>
          </cell>
          <cell r="F7">
            <v>1153598</v>
          </cell>
          <cell r="G7">
            <v>754089</v>
          </cell>
          <cell r="H7">
            <v>408087</v>
          </cell>
          <cell r="I7">
            <v>223247</v>
          </cell>
        </row>
        <row r="8">
          <cell r="A8">
            <v>6</v>
          </cell>
          <cell r="B8" t="str">
            <v>伐採あり・プラ杭</v>
          </cell>
          <cell r="C8" t="str">
            <v>数値法</v>
          </cell>
          <cell r="D8" t="str">
            <v>F-1工程</v>
          </cell>
          <cell r="E8">
            <v>8418810</v>
          </cell>
          <cell r="F8">
            <v>4262346</v>
          </cell>
          <cell r="G8">
            <v>2141675</v>
          </cell>
          <cell r="H8">
            <v>532340</v>
          </cell>
          <cell r="I8">
            <v>181786</v>
          </cell>
        </row>
        <row r="9">
          <cell r="A9">
            <v>7</v>
          </cell>
          <cell r="B9" t="str">
            <v>伐採あり・プラ杭</v>
          </cell>
          <cell r="C9" t="str">
            <v>数値法</v>
          </cell>
          <cell r="D9" t="str">
            <v>F-2工程</v>
          </cell>
          <cell r="E9">
            <v>1130590</v>
          </cell>
          <cell r="F9">
            <v>531872</v>
          </cell>
          <cell r="G9">
            <v>379725</v>
          </cell>
          <cell r="H9">
            <v>327567</v>
          </cell>
          <cell r="I9">
            <v>324812</v>
          </cell>
        </row>
        <row r="10">
          <cell r="A10">
            <v>8</v>
          </cell>
          <cell r="B10" t="str">
            <v>伐採あり・プラ杭</v>
          </cell>
          <cell r="C10" t="str">
            <v>数値法</v>
          </cell>
          <cell r="D10" t="str">
            <v>Ｇ工程</v>
          </cell>
          <cell r="E10">
            <v>107140</v>
          </cell>
          <cell r="F10">
            <v>64280</v>
          </cell>
          <cell r="G10">
            <v>51418</v>
          </cell>
          <cell r="H10">
            <v>14747</v>
          </cell>
          <cell r="I10">
            <v>10150</v>
          </cell>
        </row>
        <row r="11">
          <cell r="A11">
            <v>9</v>
          </cell>
          <cell r="B11" t="str">
            <v>伐採あり・プラ杭</v>
          </cell>
          <cell r="C11" t="str">
            <v>数値法</v>
          </cell>
          <cell r="D11" t="str">
            <v>Ｈ工程</v>
          </cell>
          <cell r="E11">
            <v>266967</v>
          </cell>
          <cell r="F11">
            <v>266967</v>
          </cell>
          <cell r="G11">
            <v>266967</v>
          </cell>
          <cell r="H11">
            <v>266967</v>
          </cell>
          <cell r="I11">
            <v>266967</v>
          </cell>
        </row>
        <row r="12">
          <cell r="A12">
            <v>10</v>
          </cell>
          <cell r="B12" t="str">
            <v>伐採あり・プラ杭</v>
          </cell>
          <cell r="C12" t="str">
            <v>数値法</v>
          </cell>
          <cell r="D12" t="str">
            <v>Ｈ工程</v>
          </cell>
          <cell r="E12">
            <v>202440</v>
          </cell>
          <cell r="F12">
            <v>202440</v>
          </cell>
          <cell r="G12">
            <v>202440</v>
          </cell>
          <cell r="H12">
            <v>202440</v>
          </cell>
          <cell r="I12">
            <v>202440</v>
          </cell>
        </row>
        <row r="13">
          <cell r="A13">
            <v>11</v>
          </cell>
          <cell r="B13" t="str">
            <v>伐採あり・プラ杭</v>
          </cell>
          <cell r="C13" t="str">
            <v>数値法</v>
          </cell>
          <cell r="D13" t="str">
            <v>Ｈ工程</v>
          </cell>
          <cell r="E13">
            <v>1136919</v>
          </cell>
          <cell r="F13">
            <v>1136919</v>
          </cell>
          <cell r="G13">
            <v>1136919</v>
          </cell>
          <cell r="H13">
            <v>1136919</v>
          </cell>
          <cell r="I13">
            <v>1136919</v>
          </cell>
        </row>
        <row r="14">
          <cell r="A14">
            <v>12</v>
          </cell>
          <cell r="B14" t="str">
            <v>伐採あり・プラ杭</v>
          </cell>
          <cell r="C14" t="str">
            <v>数値法</v>
          </cell>
          <cell r="D14" t="str">
            <v>Ｈ工程</v>
          </cell>
          <cell r="E14">
            <v>298809</v>
          </cell>
          <cell r="F14">
            <v>298809</v>
          </cell>
          <cell r="G14">
            <v>298809</v>
          </cell>
          <cell r="H14">
            <v>298809</v>
          </cell>
          <cell r="I14">
            <v>298809</v>
          </cell>
        </row>
        <row r="15">
          <cell r="A15">
            <v>13</v>
          </cell>
          <cell r="B15" t="str">
            <v>伐採あり・プラ杭</v>
          </cell>
          <cell r="C15" t="str">
            <v>数値法</v>
          </cell>
          <cell r="D15" t="str">
            <v>閲覧</v>
          </cell>
          <cell r="E15">
            <v>120500</v>
          </cell>
          <cell r="F15">
            <v>120500</v>
          </cell>
          <cell r="G15">
            <v>120500</v>
          </cell>
          <cell r="H15">
            <v>120500</v>
          </cell>
          <cell r="I15">
            <v>120500</v>
          </cell>
        </row>
        <row r="16">
          <cell r="A16">
            <v>14</v>
          </cell>
          <cell r="B16" t="str">
            <v>伐採あり・プラ杭</v>
          </cell>
          <cell r="C16" t="str">
            <v>数値法</v>
          </cell>
          <cell r="D16" t="str">
            <v>複図作成</v>
          </cell>
          <cell r="E16">
            <v>1888</v>
          </cell>
          <cell r="F16">
            <v>1888</v>
          </cell>
          <cell r="G16">
            <v>1888</v>
          </cell>
          <cell r="H16">
            <v>1888</v>
          </cell>
          <cell r="I16">
            <v>1888</v>
          </cell>
        </row>
        <row r="17">
          <cell r="A17">
            <v>15</v>
          </cell>
          <cell r="B17" t="str">
            <v>伐採あり・プラ杭</v>
          </cell>
          <cell r="C17" t="str">
            <v>数値法</v>
          </cell>
          <cell r="D17" t="str">
            <v>複図作成（A3版）</v>
          </cell>
          <cell r="E17">
            <v>1819</v>
          </cell>
          <cell r="F17">
            <v>1819</v>
          </cell>
          <cell r="G17">
            <v>1819</v>
          </cell>
          <cell r="H17">
            <v>1819</v>
          </cell>
          <cell r="I17">
            <v>1819</v>
          </cell>
        </row>
        <row r="28">
          <cell r="A28">
            <v>6</v>
          </cell>
          <cell r="B28" t="str">
            <v>伐採あり・プラ杭</v>
          </cell>
          <cell r="C28" t="str">
            <v>数値法</v>
          </cell>
          <cell r="D28" t="str">
            <v>Ｅ工程（外注）</v>
          </cell>
          <cell r="E28">
            <v>5667296</v>
          </cell>
          <cell r="F28">
            <v>5667296</v>
          </cell>
          <cell r="G28">
            <v>5667296</v>
          </cell>
          <cell r="H28">
            <v>5667296</v>
          </cell>
          <cell r="I28">
            <v>5667296</v>
          </cell>
        </row>
        <row r="29">
          <cell r="A29">
            <v>7</v>
          </cell>
          <cell r="B29" t="str">
            <v>伐採あり・プラ杭</v>
          </cell>
          <cell r="C29" t="str">
            <v>数値法</v>
          </cell>
          <cell r="D29" t="str">
            <v>Ｅ-1工程（外注）</v>
          </cell>
          <cell r="E29">
            <v>1298572</v>
          </cell>
          <cell r="F29">
            <v>1298572</v>
          </cell>
          <cell r="G29">
            <v>1298572</v>
          </cell>
          <cell r="H29">
            <v>1298572</v>
          </cell>
          <cell r="I29">
            <v>1298572</v>
          </cell>
        </row>
        <row r="30">
          <cell r="A30">
            <v>8</v>
          </cell>
          <cell r="B30" t="str">
            <v>伐採あり・プラ杭</v>
          </cell>
          <cell r="C30" t="str">
            <v>数値法</v>
          </cell>
          <cell r="D30" t="str">
            <v>Ｅ-2工程（外注）</v>
          </cell>
          <cell r="E30">
            <v>4478058</v>
          </cell>
          <cell r="F30">
            <v>4478058</v>
          </cell>
          <cell r="G30">
            <v>4478058</v>
          </cell>
          <cell r="H30">
            <v>4478058</v>
          </cell>
          <cell r="I30">
            <v>4478058</v>
          </cell>
        </row>
        <row r="31">
          <cell r="A31">
            <v>9</v>
          </cell>
          <cell r="B31" t="str">
            <v>伐採あり・プラ杭</v>
          </cell>
          <cell r="C31" t="str">
            <v>数値法</v>
          </cell>
          <cell r="D31" t="str">
            <v>Ｅ-2工程（外注）</v>
          </cell>
          <cell r="E31">
            <v>4368724</v>
          </cell>
          <cell r="F31">
            <v>4368724</v>
          </cell>
          <cell r="G31">
            <v>4368724</v>
          </cell>
          <cell r="H31">
            <v>4368724</v>
          </cell>
          <cell r="I31">
            <v>4368724</v>
          </cell>
        </row>
        <row r="32">
          <cell r="A32">
            <v>10</v>
          </cell>
          <cell r="B32" t="str">
            <v>伐採あり・プラ杭</v>
          </cell>
          <cell r="C32" t="str">
            <v>数値法</v>
          </cell>
          <cell r="D32" t="str">
            <v>Ｅ工程（関連資料収集等）（外注）</v>
          </cell>
          <cell r="E32">
            <v>321669</v>
          </cell>
          <cell r="F32">
            <v>321669</v>
          </cell>
          <cell r="G32">
            <v>321669</v>
          </cell>
          <cell r="H32">
            <v>321669</v>
          </cell>
          <cell r="I32">
            <v>321669</v>
          </cell>
        </row>
        <row r="33">
          <cell r="A33">
            <v>11</v>
          </cell>
          <cell r="B33" t="str">
            <v>伐採あり・プラ杭</v>
          </cell>
          <cell r="C33" t="str">
            <v>数値法</v>
          </cell>
          <cell r="D33" t="str">
            <v>Ｅ工程（代位登記の申請）（外注）</v>
          </cell>
          <cell r="E33">
            <v>9290</v>
          </cell>
          <cell r="F33">
            <v>9290</v>
          </cell>
          <cell r="G33">
            <v>9290</v>
          </cell>
          <cell r="H33">
            <v>9290</v>
          </cell>
          <cell r="I33">
            <v>9290</v>
          </cell>
        </row>
        <row r="35">
          <cell r="A35" t="str">
            <v>基準金額表・外注</v>
          </cell>
        </row>
        <row r="36">
          <cell r="A36" t="str">
            <v>ｺｰﾄﾞ</v>
          </cell>
          <cell r="B36" t="str">
            <v>摘　　要</v>
          </cell>
          <cell r="E36">
            <v>250</v>
          </cell>
          <cell r="F36">
            <v>500</v>
          </cell>
          <cell r="G36">
            <v>1000</v>
          </cell>
          <cell r="H36">
            <v>2500</v>
          </cell>
          <cell r="I36">
            <v>5000</v>
          </cell>
        </row>
        <row r="47">
          <cell r="A47">
            <v>11</v>
          </cell>
          <cell r="B47" t="str">
            <v>伐採あり・プラ杭</v>
          </cell>
          <cell r="C47" t="str">
            <v>数値法</v>
          </cell>
          <cell r="D47" t="str">
            <v>Ｅ工程（代位登記の申請）（外注）</v>
          </cell>
          <cell r="E47">
            <v>9290</v>
          </cell>
          <cell r="F47">
            <v>9290</v>
          </cell>
          <cell r="G47">
            <v>9290</v>
          </cell>
          <cell r="H47">
            <v>9290</v>
          </cell>
          <cell r="I47">
            <v>9290</v>
          </cell>
        </row>
        <row r="49">
          <cell r="A49" t="str">
            <v>基準金額表・直営</v>
          </cell>
        </row>
        <row r="50">
          <cell r="A50" t="str">
            <v>ｺｰﾄﾞ</v>
          </cell>
          <cell r="B50" t="str">
            <v>摘　　要</v>
          </cell>
          <cell r="E50">
            <v>250</v>
          </cell>
          <cell r="F50">
            <v>500</v>
          </cell>
          <cell r="G50">
            <v>1000</v>
          </cell>
          <cell r="H50">
            <v>2500</v>
          </cell>
          <cell r="I50">
            <v>5000</v>
          </cell>
        </row>
        <row r="51">
          <cell r="A51">
            <v>1</v>
          </cell>
          <cell r="B51" t="str">
            <v>伐採あり・プラ杭</v>
          </cell>
          <cell r="C51" t="str">
            <v>数値法</v>
          </cell>
          <cell r="D51" t="str">
            <v>Ｅ工程（直営）</v>
          </cell>
          <cell r="E51">
            <v>1174976</v>
          </cell>
          <cell r="F51">
            <v>1174976</v>
          </cell>
          <cell r="G51">
            <v>1174976</v>
          </cell>
          <cell r="H51">
            <v>1174976</v>
          </cell>
          <cell r="I51">
            <v>1174976</v>
          </cell>
        </row>
        <row r="52">
          <cell r="A52">
            <v>2</v>
          </cell>
          <cell r="B52" t="str">
            <v>伐採あり・プラ杭</v>
          </cell>
          <cell r="C52" t="str">
            <v>数値法</v>
          </cell>
          <cell r="D52" t="str">
            <v>Ｅ工程（直営）</v>
          </cell>
          <cell r="E52">
            <v>1139995</v>
          </cell>
          <cell r="F52">
            <v>1139995</v>
          </cell>
          <cell r="G52">
            <v>1139995</v>
          </cell>
          <cell r="H52">
            <v>1139995</v>
          </cell>
          <cell r="I52">
            <v>1139995</v>
          </cell>
        </row>
        <row r="53">
          <cell r="A53">
            <v>3</v>
          </cell>
          <cell r="B53" t="str">
            <v>伐採あり・プラ杭</v>
          </cell>
          <cell r="C53" t="str">
            <v>数値法</v>
          </cell>
          <cell r="D53" t="str">
            <v>Ｅ工程（直営）</v>
          </cell>
          <cell r="E53">
            <v>201686</v>
          </cell>
          <cell r="F53">
            <v>201686</v>
          </cell>
          <cell r="G53">
            <v>201686</v>
          </cell>
          <cell r="H53">
            <v>201686</v>
          </cell>
          <cell r="I53">
            <v>201686</v>
          </cell>
        </row>
      </sheetData>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workbookViewId="0">
      <selection activeCell="B15" sqref="B15:D15"/>
    </sheetView>
  </sheetViews>
  <sheetFormatPr defaultRowHeight="13.2" x14ac:dyDescent="0.2"/>
  <cols>
    <col min="1" max="1" width="14.109375" customWidth="1"/>
    <col min="2" max="2" width="43.109375" customWidth="1"/>
    <col min="3" max="3" width="14.21875" customWidth="1"/>
    <col min="4" max="4" width="16" customWidth="1"/>
  </cols>
  <sheetData>
    <row r="1" spans="1:5" s="1" customFormat="1" ht="31.95" customHeight="1" x14ac:dyDescent="0.2">
      <c r="A1" s="281" t="s">
        <v>103</v>
      </c>
      <c r="B1" s="282"/>
      <c r="C1" s="285" t="s">
        <v>25</v>
      </c>
      <c r="D1" s="287"/>
    </row>
    <row r="2" spans="1:5" s="1" customFormat="1" ht="16.05" customHeight="1" x14ac:dyDescent="0.2">
      <c r="A2" s="289" t="s">
        <v>210</v>
      </c>
      <c r="B2" s="290"/>
      <c r="C2" s="286"/>
      <c r="D2" s="288"/>
    </row>
    <row r="3" spans="1:5" s="1" customFormat="1" ht="16.05" customHeight="1" x14ac:dyDescent="0.2">
      <c r="A3" s="291"/>
      <c r="B3" s="292"/>
      <c r="C3" s="293" t="s">
        <v>111</v>
      </c>
      <c r="D3" s="257"/>
    </row>
    <row r="4" spans="1:5" s="1" customFormat="1" ht="31.95" customHeight="1" x14ac:dyDescent="0.2">
      <c r="A4" s="283" t="s">
        <v>104</v>
      </c>
      <c r="B4" s="284"/>
      <c r="C4" s="294"/>
      <c r="D4" s="295"/>
    </row>
    <row r="5" spans="1:5" s="1" customFormat="1" ht="33" customHeight="1" x14ac:dyDescent="0.2">
      <c r="A5" s="2" t="s">
        <v>105</v>
      </c>
      <c r="B5" s="273" t="s">
        <v>69</v>
      </c>
      <c r="C5" s="273"/>
      <c r="D5" s="274"/>
    </row>
    <row r="6" spans="1:5" s="1" customFormat="1" ht="33" customHeight="1" x14ac:dyDescent="0.2">
      <c r="A6" s="2" t="s">
        <v>106</v>
      </c>
      <c r="B6" s="273" t="s">
        <v>212</v>
      </c>
      <c r="C6" s="273"/>
      <c r="D6" s="274"/>
    </row>
    <row r="7" spans="1:5" s="1" customFormat="1" ht="33" customHeight="1" x14ac:dyDescent="0.2">
      <c r="A7" s="2" t="s">
        <v>107</v>
      </c>
      <c r="B7" s="273" t="s">
        <v>213</v>
      </c>
      <c r="C7" s="273"/>
      <c r="D7" s="274"/>
    </row>
    <row r="8" spans="1:5" s="1" customFormat="1" ht="33" customHeight="1" x14ac:dyDescent="0.2">
      <c r="A8" s="2" t="s">
        <v>65</v>
      </c>
      <c r="B8" s="273" t="s">
        <v>214</v>
      </c>
      <c r="C8" s="273"/>
      <c r="D8" s="274"/>
    </row>
    <row r="9" spans="1:5" s="1" customFormat="1" ht="33" customHeight="1" x14ac:dyDescent="0.2">
      <c r="A9" s="2" t="s">
        <v>108</v>
      </c>
      <c r="B9" s="275"/>
      <c r="C9" s="275"/>
      <c r="D9" s="276"/>
    </row>
    <row r="10" spans="1:5" s="1" customFormat="1" ht="25.2" customHeight="1" x14ac:dyDescent="0.2">
      <c r="A10" s="2" t="s">
        <v>112</v>
      </c>
      <c r="B10" s="277" t="s">
        <v>215</v>
      </c>
      <c r="C10" s="277"/>
      <c r="D10" s="278"/>
      <c r="E10" s="3"/>
    </row>
    <row r="11" spans="1:5" s="1" customFormat="1" ht="46.2" customHeight="1" x14ac:dyDescent="0.2">
      <c r="A11" s="262" t="s">
        <v>109</v>
      </c>
      <c r="B11" s="279" t="s">
        <v>216</v>
      </c>
      <c r="C11" s="279"/>
      <c r="D11" s="280"/>
    </row>
    <row r="12" spans="1:5" s="1" customFormat="1" ht="45" customHeight="1" x14ac:dyDescent="0.2">
      <c r="A12" s="262"/>
      <c r="B12" s="263" t="s">
        <v>217</v>
      </c>
      <c r="C12" s="263"/>
      <c r="D12" s="264"/>
    </row>
    <row r="13" spans="1:5" s="1" customFormat="1" ht="43.8" customHeight="1" x14ac:dyDescent="0.2">
      <c r="A13" s="262"/>
      <c r="B13" s="263" t="s">
        <v>218</v>
      </c>
      <c r="C13" s="263"/>
      <c r="D13" s="264"/>
    </row>
    <row r="14" spans="1:5" s="1" customFormat="1" ht="33" customHeight="1" x14ac:dyDescent="0.2">
      <c r="A14" s="262"/>
      <c r="B14" s="265" t="s">
        <v>211</v>
      </c>
      <c r="C14" s="265"/>
      <c r="D14" s="266"/>
    </row>
    <row r="15" spans="1:5" s="1" customFormat="1" ht="63.45" customHeight="1" x14ac:dyDescent="0.2">
      <c r="A15" s="262"/>
      <c r="B15" s="267" t="s">
        <v>113</v>
      </c>
      <c r="C15" s="267"/>
      <c r="D15" s="268"/>
    </row>
    <row r="16" spans="1:5" s="1" customFormat="1" ht="39" customHeight="1" x14ac:dyDescent="0.2">
      <c r="A16" s="253" t="s">
        <v>102</v>
      </c>
      <c r="B16" s="256" t="s">
        <v>159</v>
      </c>
      <c r="C16" s="256"/>
      <c r="D16" s="257"/>
    </row>
    <row r="17" spans="1:4" s="1" customFormat="1" ht="39" customHeight="1" x14ac:dyDescent="0.2">
      <c r="A17" s="269"/>
      <c r="B17" s="270"/>
      <c r="C17" s="271"/>
      <c r="D17" s="272"/>
    </row>
    <row r="18" spans="1:4" s="1" customFormat="1" ht="39" customHeight="1" x14ac:dyDescent="0.2">
      <c r="A18" s="253" t="s">
        <v>110</v>
      </c>
      <c r="B18" s="256" t="s">
        <v>160</v>
      </c>
      <c r="C18" s="256"/>
      <c r="D18" s="257"/>
    </row>
    <row r="19" spans="1:4" s="1" customFormat="1" ht="39" customHeight="1" x14ac:dyDescent="0.2">
      <c r="A19" s="254"/>
      <c r="B19" s="258"/>
      <c r="C19" s="258"/>
      <c r="D19" s="259"/>
    </row>
    <row r="20" spans="1:4" ht="39" customHeight="1" x14ac:dyDescent="0.2">
      <c r="A20" s="254"/>
      <c r="B20" s="258"/>
      <c r="C20" s="258"/>
      <c r="D20" s="259"/>
    </row>
    <row r="21" spans="1:4" ht="39" customHeight="1" x14ac:dyDescent="0.2">
      <c r="A21" s="254"/>
      <c r="B21" s="258"/>
      <c r="C21" s="258"/>
      <c r="D21" s="259"/>
    </row>
    <row r="22" spans="1:4" ht="39" customHeight="1" thickBot="1" x14ac:dyDescent="0.25">
      <c r="A22" s="255"/>
      <c r="B22" s="260"/>
      <c r="C22" s="260"/>
      <c r="D22" s="261"/>
    </row>
  </sheetData>
  <mergeCells count="28">
    <mergeCell ref="A1:B1"/>
    <mergeCell ref="A4:B4"/>
    <mergeCell ref="B5:D5"/>
    <mergeCell ref="B6:D6"/>
    <mergeCell ref="B7:D7"/>
    <mergeCell ref="C1:C2"/>
    <mergeCell ref="D1:D2"/>
    <mergeCell ref="A2:B3"/>
    <mergeCell ref="C3:C4"/>
    <mergeCell ref="D3:D4"/>
    <mergeCell ref="B8:D8"/>
    <mergeCell ref="B9:D9"/>
    <mergeCell ref="B10:D10"/>
    <mergeCell ref="B11:D11"/>
    <mergeCell ref="B12:D12"/>
    <mergeCell ref="A11:A15"/>
    <mergeCell ref="B13:D13"/>
    <mergeCell ref="B14:D14"/>
    <mergeCell ref="B15:D15"/>
    <mergeCell ref="B16:D16"/>
    <mergeCell ref="A16:A17"/>
    <mergeCell ref="B17:D17"/>
    <mergeCell ref="A18:A22"/>
    <mergeCell ref="B18:D18"/>
    <mergeCell ref="B19:D19"/>
    <mergeCell ref="B20:D20"/>
    <mergeCell ref="B21:D21"/>
    <mergeCell ref="B22:D22"/>
  </mergeCells>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9BE47-2A6C-47DE-9B79-0446660AD7BE}">
  <sheetPr>
    <pageSetUpPr fitToPage="1"/>
  </sheetPr>
  <dimension ref="A1:I34"/>
  <sheetViews>
    <sheetView view="pageBreakPreview" zoomScaleNormal="80" zoomScaleSheetLayoutView="100" workbookViewId="0">
      <selection activeCell="A2" sqref="A2"/>
    </sheetView>
  </sheetViews>
  <sheetFormatPr defaultColWidth="9" defaultRowHeight="20.100000000000001" customHeight="1" x14ac:dyDescent="0.2"/>
  <cols>
    <col min="1" max="1" width="20.44140625" style="236" bestFit="1" customWidth="1"/>
    <col min="2" max="9" width="16.6640625" style="236" customWidth="1"/>
    <col min="10" max="10" width="9" style="236" customWidth="1"/>
    <col min="11" max="16384" width="9" style="236"/>
  </cols>
  <sheetData>
    <row r="1" spans="1:9" ht="20.25" customHeight="1" x14ac:dyDescent="0.2">
      <c r="A1" s="296" t="s">
        <v>161</v>
      </c>
      <c r="B1" s="296"/>
      <c r="C1" s="296"/>
      <c r="D1" s="296"/>
      <c r="E1" s="296"/>
      <c r="F1" s="296"/>
      <c r="G1" s="296"/>
      <c r="H1" s="296"/>
      <c r="I1" s="296"/>
    </row>
    <row r="2" spans="1:9" ht="20.25" customHeight="1" x14ac:dyDescent="0.2">
      <c r="A2" s="236" t="str">
        <f>+表紙!B6</f>
        <v>R8国調調査委第7号</v>
      </c>
    </row>
    <row r="3" spans="1:9" ht="17.25" customHeight="1" x14ac:dyDescent="0.2">
      <c r="A3" s="237"/>
      <c r="B3" s="297" t="s">
        <v>162</v>
      </c>
      <c r="C3" s="298"/>
      <c r="D3" s="297" t="s">
        <v>163</v>
      </c>
      <c r="E3" s="299"/>
      <c r="F3" s="298"/>
      <c r="G3" s="297" t="s">
        <v>164</v>
      </c>
      <c r="H3" s="299"/>
      <c r="I3" s="298"/>
    </row>
    <row r="4" spans="1:9" ht="17.25" customHeight="1" x14ac:dyDescent="0.2">
      <c r="A4" s="238"/>
      <c r="B4" s="300" t="s">
        <v>165</v>
      </c>
      <c r="C4" s="300" t="s">
        <v>166</v>
      </c>
      <c r="D4" s="302" t="s">
        <v>165</v>
      </c>
      <c r="E4" s="297" t="s">
        <v>166</v>
      </c>
      <c r="F4" s="298"/>
      <c r="G4" s="302" t="s">
        <v>165</v>
      </c>
      <c r="H4" s="297" t="s">
        <v>166</v>
      </c>
      <c r="I4" s="298"/>
    </row>
    <row r="5" spans="1:9" ht="17.25" customHeight="1" x14ac:dyDescent="0.2">
      <c r="A5" s="239"/>
      <c r="B5" s="301"/>
      <c r="C5" s="301"/>
      <c r="D5" s="303"/>
      <c r="E5" s="240" t="s">
        <v>167</v>
      </c>
      <c r="F5" s="241" t="s">
        <v>168</v>
      </c>
      <c r="G5" s="303"/>
      <c r="H5" s="240" t="s">
        <v>167</v>
      </c>
      <c r="I5" s="241" t="s">
        <v>168</v>
      </c>
    </row>
    <row r="6" spans="1:9" ht="17.25" customHeight="1" x14ac:dyDescent="0.2">
      <c r="A6" s="315" t="s">
        <v>169</v>
      </c>
      <c r="B6" s="316" t="s">
        <v>170</v>
      </c>
      <c r="C6" s="316" t="s">
        <v>171</v>
      </c>
      <c r="D6" s="304" t="s">
        <v>172</v>
      </c>
      <c r="E6" s="306" t="s">
        <v>173</v>
      </c>
      <c r="F6" s="308" t="s">
        <v>174</v>
      </c>
      <c r="G6" s="304" t="s">
        <v>175</v>
      </c>
      <c r="H6" s="306" t="s">
        <v>176</v>
      </c>
      <c r="I6" s="308" t="s">
        <v>177</v>
      </c>
    </row>
    <row r="7" spans="1:9" ht="17.25" customHeight="1" x14ac:dyDescent="0.2">
      <c r="A7" s="309"/>
      <c r="B7" s="317"/>
      <c r="C7" s="317"/>
      <c r="D7" s="305"/>
      <c r="E7" s="307"/>
      <c r="F7" s="309"/>
      <c r="G7" s="305"/>
      <c r="H7" s="307"/>
      <c r="I7" s="309"/>
    </row>
    <row r="8" spans="1:9" ht="17.25" customHeight="1" x14ac:dyDescent="0.2">
      <c r="A8" s="310" t="s">
        <v>178</v>
      </c>
      <c r="B8" s="312"/>
      <c r="C8" s="312"/>
      <c r="D8" s="312"/>
      <c r="E8" s="312"/>
      <c r="F8" s="312"/>
      <c r="G8" s="312"/>
      <c r="H8" s="312"/>
      <c r="I8" s="312"/>
    </row>
    <row r="9" spans="1:9" ht="17.25" customHeight="1" x14ac:dyDescent="0.2">
      <c r="A9" s="311"/>
      <c r="B9" s="313"/>
      <c r="C9" s="313"/>
      <c r="D9" s="313"/>
      <c r="E9" s="314"/>
      <c r="F9" s="314"/>
      <c r="G9" s="313"/>
      <c r="H9" s="314"/>
      <c r="I9" s="314"/>
    </row>
    <row r="10" spans="1:9" ht="17.25" customHeight="1" x14ac:dyDescent="0.2">
      <c r="A10" s="310" t="s">
        <v>99</v>
      </c>
      <c r="B10" s="318"/>
      <c r="C10" s="318"/>
      <c r="D10" s="318"/>
      <c r="E10" s="320"/>
      <c r="F10" s="312"/>
      <c r="G10" s="318"/>
      <c r="H10" s="322"/>
      <c r="I10" s="312"/>
    </row>
    <row r="11" spans="1:9" ht="17.25" customHeight="1" x14ac:dyDescent="0.2">
      <c r="A11" s="311"/>
      <c r="B11" s="319"/>
      <c r="C11" s="319"/>
      <c r="D11" s="319"/>
      <c r="E11" s="321"/>
      <c r="F11" s="314"/>
      <c r="G11" s="319"/>
      <c r="H11" s="323"/>
      <c r="I11" s="314"/>
    </row>
    <row r="12" spans="1:9" ht="17.25" customHeight="1" x14ac:dyDescent="0.2">
      <c r="A12" s="310" t="s">
        <v>179</v>
      </c>
      <c r="B12" s="318"/>
      <c r="C12" s="318"/>
      <c r="D12" s="318"/>
      <c r="E12" s="322"/>
      <c r="F12" s="312"/>
      <c r="G12" s="318"/>
      <c r="H12" s="322"/>
      <c r="I12" s="312"/>
    </row>
    <row r="13" spans="1:9" ht="17.25" customHeight="1" x14ac:dyDescent="0.2">
      <c r="A13" s="311"/>
      <c r="B13" s="319"/>
      <c r="C13" s="319"/>
      <c r="D13" s="319"/>
      <c r="E13" s="323"/>
      <c r="F13" s="314"/>
      <c r="G13" s="319"/>
      <c r="H13" s="323"/>
      <c r="I13" s="314"/>
    </row>
    <row r="14" spans="1:9" ht="17.25" customHeight="1" x14ac:dyDescent="0.2">
      <c r="A14" s="310" t="s">
        <v>180</v>
      </c>
      <c r="B14" s="318"/>
      <c r="C14" s="318"/>
      <c r="D14" s="318"/>
      <c r="E14" s="322"/>
      <c r="F14" s="312"/>
      <c r="G14" s="318"/>
      <c r="H14" s="322"/>
      <c r="I14" s="312"/>
    </row>
    <row r="15" spans="1:9" ht="17.25" customHeight="1" x14ac:dyDescent="0.2">
      <c r="A15" s="311"/>
      <c r="B15" s="319"/>
      <c r="C15" s="319"/>
      <c r="D15" s="319"/>
      <c r="E15" s="323"/>
      <c r="F15" s="314"/>
      <c r="G15" s="319"/>
      <c r="H15" s="323"/>
      <c r="I15" s="314"/>
    </row>
    <row r="16" spans="1:9" ht="17.25" customHeight="1" x14ac:dyDescent="0.2">
      <c r="A16" s="315" t="s">
        <v>181</v>
      </c>
      <c r="B16" s="324" t="s">
        <v>182</v>
      </c>
      <c r="C16" s="324" t="s">
        <v>183</v>
      </c>
      <c r="D16" s="325"/>
      <c r="E16" s="325"/>
      <c r="F16" s="308"/>
      <c r="G16" s="325"/>
      <c r="H16" s="325"/>
      <c r="I16" s="308"/>
    </row>
    <row r="17" spans="1:9" ht="17.25" customHeight="1" x14ac:dyDescent="0.2">
      <c r="A17" s="309"/>
      <c r="B17" s="309"/>
      <c r="C17" s="309"/>
      <c r="D17" s="326"/>
      <c r="E17" s="326"/>
      <c r="F17" s="309"/>
      <c r="G17" s="326"/>
      <c r="H17" s="326"/>
      <c r="I17" s="309"/>
    </row>
    <row r="18" spans="1:9" ht="17.25" customHeight="1" x14ac:dyDescent="0.2">
      <c r="A18" s="310" t="s">
        <v>184</v>
      </c>
      <c r="B18" s="312"/>
      <c r="C18" s="312"/>
      <c r="D18" s="312"/>
      <c r="E18" s="312"/>
      <c r="F18" s="312"/>
      <c r="G18" s="312"/>
      <c r="H18" s="312"/>
      <c r="I18" s="312"/>
    </row>
    <row r="19" spans="1:9" ht="17.25" customHeight="1" x14ac:dyDescent="0.2">
      <c r="A19" s="311"/>
      <c r="B19" s="314"/>
      <c r="C19" s="314"/>
      <c r="D19" s="314"/>
      <c r="E19" s="314"/>
      <c r="F19" s="314"/>
      <c r="G19" s="314"/>
      <c r="H19" s="314"/>
      <c r="I19" s="314"/>
    </row>
    <row r="20" spans="1:9" ht="17.25" customHeight="1" x14ac:dyDescent="0.2">
      <c r="A20" s="327" t="s">
        <v>185</v>
      </c>
      <c r="B20" s="312"/>
      <c r="C20" s="312"/>
      <c r="D20" s="312"/>
      <c r="E20" s="312"/>
      <c r="F20" s="312"/>
      <c r="G20" s="312"/>
      <c r="H20" s="312"/>
      <c r="I20" s="312"/>
    </row>
    <row r="21" spans="1:9" ht="17.25" customHeight="1" x14ac:dyDescent="0.2">
      <c r="A21" s="311"/>
      <c r="B21" s="314"/>
      <c r="C21" s="314"/>
      <c r="D21" s="314"/>
      <c r="E21" s="314"/>
      <c r="F21" s="314"/>
      <c r="G21" s="314"/>
      <c r="H21" s="314"/>
      <c r="I21" s="314"/>
    </row>
    <row r="22" spans="1:9" ht="17.25" customHeight="1" x14ac:dyDescent="0.2">
      <c r="A22" s="327" t="s">
        <v>186</v>
      </c>
      <c r="B22" s="318"/>
      <c r="C22" s="318"/>
      <c r="D22" s="318"/>
      <c r="E22" s="318"/>
      <c r="F22" s="312"/>
      <c r="G22" s="318"/>
      <c r="H22" s="318"/>
      <c r="I22" s="312"/>
    </row>
    <row r="23" spans="1:9" ht="17.25" customHeight="1" x14ac:dyDescent="0.2">
      <c r="A23" s="311"/>
      <c r="B23" s="319"/>
      <c r="C23" s="319"/>
      <c r="D23" s="319"/>
      <c r="E23" s="319"/>
      <c r="F23" s="314"/>
      <c r="G23" s="319"/>
      <c r="H23" s="319"/>
      <c r="I23" s="314"/>
    </row>
    <row r="24" spans="1:9" ht="17.25" customHeight="1" x14ac:dyDescent="0.2">
      <c r="A24" s="327" t="s">
        <v>187</v>
      </c>
      <c r="B24" s="318"/>
      <c r="C24" s="318"/>
      <c r="D24" s="318"/>
      <c r="E24" s="318"/>
      <c r="F24" s="312"/>
      <c r="G24" s="318"/>
      <c r="H24" s="318"/>
      <c r="I24" s="312"/>
    </row>
    <row r="25" spans="1:9" ht="17.25" customHeight="1" x14ac:dyDescent="0.2">
      <c r="A25" s="311"/>
      <c r="B25" s="319"/>
      <c r="C25" s="319"/>
      <c r="D25" s="319"/>
      <c r="E25" s="319"/>
      <c r="F25" s="314"/>
      <c r="G25" s="319"/>
      <c r="H25" s="319"/>
      <c r="I25" s="314"/>
    </row>
    <row r="26" spans="1:9" ht="36" customHeight="1" x14ac:dyDescent="0.2">
      <c r="A26" s="242" t="s">
        <v>188</v>
      </c>
      <c r="B26" s="243" t="s">
        <v>189</v>
      </c>
      <c r="C26" s="243" t="s">
        <v>190</v>
      </c>
      <c r="D26" s="244"/>
      <c r="E26" s="244"/>
      <c r="F26" s="243"/>
      <c r="G26" s="244"/>
      <c r="H26" s="244"/>
      <c r="I26" s="243"/>
    </row>
    <row r="27" spans="1:9" ht="36" customHeight="1" x14ac:dyDescent="0.2">
      <c r="A27" s="245" t="s">
        <v>191</v>
      </c>
      <c r="B27" s="246"/>
      <c r="C27" s="246"/>
      <c r="D27" s="246"/>
      <c r="E27" s="246"/>
      <c r="F27" s="246"/>
      <c r="G27" s="246"/>
      <c r="H27" s="246"/>
      <c r="I27" s="246"/>
    </row>
    <row r="28" spans="1:9" ht="36" customHeight="1" x14ac:dyDescent="0.2">
      <c r="A28" s="245" t="s">
        <v>192</v>
      </c>
      <c r="B28" s="246"/>
      <c r="C28" s="246"/>
      <c r="D28" s="246"/>
      <c r="E28" s="246"/>
      <c r="F28" s="246"/>
      <c r="G28" s="246"/>
      <c r="H28" s="246"/>
      <c r="I28" s="246"/>
    </row>
    <row r="29" spans="1:9" ht="36" customHeight="1" x14ac:dyDescent="0.2">
      <c r="A29" s="245" t="s">
        <v>193</v>
      </c>
      <c r="B29" s="246"/>
      <c r="C29" s="246"/>
      <c r="D29" s="246"/>
      <c r="E29" s="246"/>
      <c r="F29" s="246"/>
      <c r="G29" s="246"/>
      <c r="H29" s="246"/>
      <c r="I29" s="246"/>
    </row>
    <row r="30" spans="1:9" ht="36" customHeight="1" x14ac:dyDescent="0.2">
      <c r="A30" s="245" t="s">
        <v>194</v>
      </c>
      <c r="B30" s="246"/>
      <c r="C30" s="246"/>
      <c r="D30" s="246"/>
      <c r="E30" s="246"/>
      <c r="F30" s="246"/>
      <c r="G30" s="246"/>
      <c r="H30" s="246"/>
      <c r="I30" s="246"/>
    </row>
    <row r="31" spans="1:9" ht="9.75" customHeight="1" x14ac:dyDescent="0.2"/>
    <row r="32" spans="1:9" ht="17.25" customHeight="1" x14ac:dyDescent="0.2">
      <c r="A32" s="328"/>
      <c r="B32" s="328"/>
      <c r="C32" s="328"/>
      <c r="D32" s="328"/>
      <c r="E32" s="328"/>
      <c r="F32" s="328"/>
      <c r="G32" s="328"/>
      <c r="H32" s="328"/>
      <c r="I32" s="328"/>
    </row>
    <row r="33" spans="1:9" ht="17.25" customHeight="1" x14ac:dyDescent="0.2">
      <c r="A33" s="328"/>
      <c r="B33" s="328"/>
      <c r="C33" s="328"/>
      <c r="D33" s="328"/>
      <c r="E33" s="328"/>
      <c r="F33" s="328"/>
      <c r="G33" s="328"/>
      <c r="H33" s="328"/>
      <c r="I33" s="328"/>
    </row>
    <row r="34" spans="1:9" ht="17.25" customHeight="1" x14ac:dyDescent="0.2">
      <c r="A34" s="328"/>
      <c r="B34" s="328"/>
      <c r="C34" s="328"/>
      <c r="D34" s="328"/>
      <c r="E34" s="328"/>
      <c r="F34" s="328"/>
      <c r="G34" s="328"/>
      <c r="H34" s="328"/>
      <c r="I34" s="328"/>
    </row>
  </sheetData>
  <mergeCells count="103">
    <mergeCell ref="H24:H25"/>
    <mergeCell ref="I24:I25"/>
    <mergeCell ref="A32:I32"/>
    <mergeCell ref="A33:I33"/>
    <mergeCell ref="A34:I34"/>
    <mergeCell ref="G22:G23"/>
    <mergeCell ref="H22:H23"/>
    <mergeCell ref="I22:I23"/>
    <mergeCell ref="A24:A25"/>
    <mergeCell ref="B24:B25"/>
    <mergeCell ref="C24:C25"/>
    <mergeCell ref="D24:D25"/>
    <mergeCell ref="E24:E25"/>
    <mergeCell ref="F24:F25"/>
    <mergeCell ref="G24:G25"/>
    <mergeCell ref="A22:A23"/>
    <mergeCell ref="B22:B23"/>
    <mergeCell ref="C22:C23"/>
    <mergeCell ref="D22:D23"/>
    <mergeCell ref="E22:E23"/>
    <mergeCell ref="F22:F23"/>
    <mergeCell ref="A20:A21"/>
    <mergeCell ref="B20:B21"/>
    <mergeCell ref="C20:C21"/>
    <mergeCell ref="D20:D21"/>
    <mergeCell ref="E20:E21"/>
    <mergeCell ref="F20:F21"/>
    <mergeCell ref="G20:G21"/>
    <mergeCell ref="H20:H21"/>
    <mergeCell ref="I20:I21"/>
    <mergeCell ref="A18:A19"/>
    <mergeCell ref="B18:B19"/>
    <mergeCell ref="C18:C19"/>
    <mergeCell ref="D18:D19"/>
    <mergeCell ref="E18:E19"/>
    <mergeCell ref="F18:F19"/>
    <mergeCell ref="G18:G19"/>
    <mergeCell ref="H18:H19"/>
    <mergeCell ref="I18:I19"/>
    <mergeCell ref="G14:G15"/>
    <mergeCell ref="H14:H15"/>
    <mergeCell ref="I14:I15"/>
    <mergeCell ref="A16:A17"/>
    <mergeCell ref="B16:B17"/>
    <mergeCell ref="C16:C17"/>
    <mergeCell ref="D16:D17"/>
    <mergeCell ref="E16:E17"/>
    <mergeCell ref="F16:F17"/>
    <mergeCell ref="G16:G17"/>
    <mergeCell ref="A14:A15"/>
    <mergeCell ref="B14:B15"/>
    <mergeCell ref="C14:C15"/>
    <mergeCell ref="D14:D15"/>
    <mergeCell ref="E14:E15"/>
    <mergeCell ref="F14:F15"/>
    <mergeCell ref="H16:H17"/>
    <mergeCell ref="I16:I17"/>
    <mergeCell ref="A12:A13"/>
    <mergeCell ref="B12:B13"/>
    <mergeCell ref="C12:C13"/>
    <mergeCell ref="D12:D13"/>
    <mergeCell ref="E12:E13"/>
    <mergeCell ref="F12:F13"/>
    <mergeCell ref="G12:G13"/>
    <mergeCell ref="H12:H13"/>
    <mergeCell ref="I12:I13"/>
    <mergeCell ref="A10:A11"/>
    <mergeCell ref="B10:B11"/>
    <mergeCell ref="C10:C11"/>
    <mergeCell ref="D10:D11"/>
    <mergeCell ref="E10:E11"/>
    <mergeCell ref="F10:F11"/>
    <mergeCell ref="G10:G11"/>
    <mergeCell ref="H10:H11"/>
    <mergeCell ref="I10:I11"/>
    <mergeCell ref="G6:G7"/>
    <mergeCell ref="H6:H7"/>
    <mergeCell ref="I6:I7"/>
    <mergeCell ref="A8:A9"/>
    <mergeCell ref="B8:B9"/>
    <mergeCell ref="C8:C9"/>
    <mergeCell ref="D8:D9"/>
    <mergeCell ref="E8:E9"/>
    <mergeCell ref="F8:F9"/>
    <mergeCell ref="G8:G9"/>
    <mergeCell ref="A6:A7"/>
    <mergeCell ref="B6:B7"/>
    <mergeCell ref="C6:C7"/>
    <mergeCell ref="D6:D7"/>
    <mergeCell ref="E6:E7"/>
    <mergeCell ref="F6:F7"/>
    <mergeCell ref="H8:H9"/>
    <mergeCell ref="I8:I9"/>
    <mergeCell ref="A1:I1"/>
    <mergeCell ref="B3:C3"/>
    <mergeCell ref="D3:F3"/>
    <mergeCell ref="G3:I3"/>
    <mergeCell ref="B4:B5"/>
    <mergeCell ref="C4:C5"/>
    <mergeCell ref="D4:D5"/>
    <mergeCell ref="E4:F4"/>
    <mergeCell ref="G4:G5"/>
    <mergeCell ref="H4:I4"/>
  </mergeCells>
  <phoneticPr fontId="33"/>
  <printOptions horizontalCentered="1"/>
  <pageMargins left="0" right="0" top="1.1811023622047245" bottom="0" header="0"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3"/>
  <sheetViews>
    <sheetView view="pageBreakPreview" zoomScaleSheetLayoutView="100" workbookViewId="0">
      <selection activeCell="M4" sqref="M4"/>
    </sheetView>
  </sheetViews>
  <sheetFormatPr defaultRowHeight="13.2" x14ac:dyDescent="0.2"/>
  <cols>
    <col min="1" max="1" width="5.6640625" style="4" customWidth="1"/>
    <col min="2" max="2" width="12.6640625" style="4" customWidth="1"/>
    <col min="3" max="3" width="18.6640625" style="4" customWidth="1"/>
    <col min="4" max="4" width="4.6640625" style="4" customWidth="1"/>
    <col min="5" max="7" width="3.6640625" style="4" customWidth="1"/>
    <col min="8" max="8" width="8.77734375" style="4" bestFit="1" customWidth="1"/>
    <col min="9" max="9" width="4.6640625" style="4" customWidth="1"/>
    <col min="10" max="10" width="13.6640625" style="5" customWidth="1"/>
    <col min="11" max="11" width="15.6640625" style="4" customWidth="1"/>
    <col min="12" max="12" width="17.21875" style="4" bestFit="1" customWidth="1"/>
    <col min="13" max="13" width="9.21875" style="6" bestFit="1" customWidth="1"/>
    <col min="14" max="15" width="9.21875" style="4" bestFit="1" customWidth="1"/>
    <col min="16" max="256" width="9" style="4" customWidth="1"/>
    <col min="257" max="257" width="5.6640625" style="4" customWidth="1"/>
    <col min="258" max="258" width="12.6640625" style="4" customWidth="1"/>
    <col min="259" max="259" width="18.6640625" style="4" customWidth="1"/>
    <col min="260" max="260" width="4.6640625" style="4" customWidth="1"/>
    <col min="261" max="263" width="3.6640625" style="4" customWidth="1"/>
    <col min="264" max="264" width="8.77734375" style="4" bestFit="1" customWidth="1"/>
    <col min="265" max="265" width="4.6640625" style="4" customWidth="1"/>
    <col min="266" max="266" width="13.6640625" style="4" customWidth="1"/>
    <col min="267" max="267" width="15.6640625" style="4" customWidth="1"/>
    <col min="268" max="268" width="17.21875" style="4" bestFit="1" customWidth="1"/>
    <col min="269" max="271" width="9.21875" style="4" bestFit="1" customWidth="1"/>
    <col min="272" max="512" width="9" style="4" customWidth="1"/>
    <col min="513" max="513" width="5.6640625" style="4" customWidth="1"/>
    <col min="514" max="514" width="12.6640625" style="4" customWidth="1"/>
    <col min="515" max="515" width="18.6640625" style="4" customWidth="1"/>
    <col min="516" max="516" width="4.6640625" style="4" customWidth="1"/>
    <col min="517" max="519" width="3.6640625" style="4" customWidth="1"/>
    <col min="520" max="520" width="8.77734375" style="4" bestFit="1" customWidth="1"/>
    <col min="521" max="521" width="4.6640625" style="4" customWidth="1"/>
    <col min="522" max="522" width="13.6640625" style="4" customWidth="1"/>
    <col min="523" max="523" width="15.6640625" style="4" customWidth="1"/>
    <col min="524" max="524" width="17.21875" style="4" bestFit="1" customWidth="1"/>
    <col min="525" max="527" width="9.21875" style="4" bestFit="1" customWidth="1"/>
    <col min="528" max="768" width="9" style="4" customWidth="1"/>
    <col min="769" max="769" width="5.6640625" style="4" customWidth="1"/>
    <col min="770" max="770" width="12.6640625" style="4" customWidth="1"/>
    <col min="771" max="771" width="18.6640625" style="4" customWidth="1"/>
    <col min="772" max="772" width="4.6640625" style="4" customWidth="1"/>
    <col min="773" max="775" width="3.6640625" style="4" customWidth="1"/>
    <col min="776" max="776" width="8.77734375" style="4" bestFit="1" customWidth="1"/>
    <col min="777" max="777" width="4.6640625" style="4" customWidth="1"/>
    <col min="778" max="778" width="13.6640625" style="4" customWidth="1"/>
    <col min="779" max="779" width="15.6640625" style="4" customWidth="1"/>
    <col min="780" max="780" width="17.21875" style="4" bestFit="1" customWidth="1"/>
    <col min="781" max="783" width="9.21875" style="4" bestFit="1" customWidth="1"/>
    <col min="784" max="1024" width="9" style="4" customWidth="1"/>
    <col min="1025" max="1025" width="5.6640625" style="4" customWidth="1"/>
    <col min="1026" max="1026" width="12.6640625" style="4" customWidth="1"/>
    <col min="1027" max="1027" width="18.6640625" style="4" customWidth="1"/>
    <col min="1028" max="1028" width="4.6640625" style="4" customWidth="1"/>
    <col min="1029" max="1031" width="3.6640625" style="4" customWidth="1"/>
    <col min="1032" max="1032" width="8.77734375" style="4" bestFit="1" customWidth="1"/>
    <col min="1033" max="1033" width="4.6640625" style="4" customWidth="1"/>
    <col min="1034" max="1034" width="13.6640625" style="4" customWidth="1"/>
    <col min="1035" max="1035" width="15.6640625" style="4" customWidth="1"/>
    <col min="1036" max="1036" width="17.21875" style="4" bestFit="1" customWidth="1"/>
    <col min="1037" max="1039" width="9.21875" style="4" bestFit="1" customWidth="1"/>
    <col min="1040" max="1280" width="9" style="4" customWidth="1"/>
    <col min="1281" max="1281" width="5.6640625" style="4" customWidth="1"/>
    <col min="1282" max="1282" width="12.6640625" style="4" customWidth="1"/>
    <col min="1283" max="1283" width="18.6640625" style="4" customWidth="1"/>
    <col min="1284" max="1284" width="4.6640625" style="4" customWidth="1"/>
    <col min="1285" max="1287" width="3.6640625" style="4" customWidth="1"/>
    <col min="1288" max="1288" width="8.77734375" style="4" bestFit="1" customWidth="1"/>
    <col min="1289" max="1289" width="4.6640625" style="4" customWidth="1"/>
    <col min="1290" max="1290" width="13.6640625" style="4" customWidth="1"/>
    <col min="1291" max="1291" width="15.6640625" style="4" customWidth="1"/>
    <col min="1292" max="1292" width="17.21875" style="4" bestFit="1" customWidth="1"/>
    <col min="1293" max="1295" width="9.21875" style="4" bestFit="1" customWidth="1"/>
    <col min="1296" max="1536" width="9" style="4" customWidth="1"/>
    <col min="1537" max="1537" width="5.6640625" style="4" customWidth="1"/>
    <col min="1538" max="1538" width="12.6640625" style="4" customWidth="1"/>
    <col min="1539" max="1539" width="18.6640625" style="4" customWidth="1"/>
    <col min="1540" max="1540" width="4.6640625" style="4" customWidth="1"/>
    <col min="1541" max="1543" width="3.6640625" style="4" customWidth="1"/>
    <col min="1544" max="1544" width="8.77734375" style="4" bestFit="1" customWidth="1"/>
    <col min="1545" max="1545" width="4.6640625" style="4" customWidth="1"/>
    <col min="1546" max="1546" width="13.6640625" style="4" customWidth="1"/>
    <col min="1547" max="1547" width="15.6640625" style="4" customWidth="1"/>
    <col min="1548" max="1548" width="17.21875" style="4" bestFit="1" customWidth="1"/>
    <col min="1549" max="1551" width="9.21875" style="4" bestFit="1" customWidth="1"/>
    <col min="1552" max="1792" width="9" style="4" customWidth="1"/>
    <col min="1793" max="1793" width="5.6640625" style="4" customWidth="1"/>
    <col min="1794" max="1794" width="12.6640625" style="4" customWidth="1"/>
    <col min="1795" max="1795" width="18.6640625" style="4" customWidth="1"/>
    <col min="1796" max="1796" width="4.6640625" style="4" customWidth="1"/>
    <col min="1797" max="1799" width="3.6640625" style="4" customWidth="1"/>
    <col min="1800" max="1800" width="8.77734375" style="4" bestFit="1" customWidth="1"/>
    <col min="1801" max="1801" width="4.6640625" style="4" customWidth="1"/>
    <col min="1802" max="1802" width="13.6640625" style="4" customWidth="1"/>
    <col min="1803" max="1803" width="15.6640625" style="4" customWidth="1"/>
    <col min="1804" max="1804" width="17.21875" style="4" bestFit="1" customWidth="1"/>
    <col min="1805" max="1807" width="9.21875" style="4" bestFit="1" customWidth="1"/>
    <col min="1808" max="2048" width="9" style="4" customWidth="1"/>
    <col min="2049" max="2049" width="5.6640625" style="4" customWidth="1"/>
    <col min="2050" max="2050" width="12.6640625" style="4" customWidth="1"/>
    <col min="2051" max="2051" width="18.6640625" style="4" customWidth="1"/>
    <col min="2052" max="2052" width="4.6640625" style="4" customWidth="1"/>
    <col min="2053" max="2055" width="3.6640625" style="4" customWidth="1"/>
    <col min="2056" max="2056" width="8.77734375" style="4" bestFit="1" customWidth="1"/>
    <col min="2057" max="2057" width="4.6640625" style="4" customWidth="1"/>
    <col min="2058" max="2058" width="13.6640625" style="4" customWidth="1"/>
    <col min="2059" max="2059" width="15.6640625" style="4" customWidth="1"/>
    <col min="2060" max="2060" width="17.21875" style="4" bestFit="1" customWidth="1"/>
    <col min="2061" max="2063" width="9.21875" style="4" bestFit="1" customWidth="1"/>
    <col min="2064" max="2304" width="9" style="4" customWidth="1"/>
    <col min="2305" max="2305" width="5.6640625" style="4" customWidth="1"/>
    <col min="2306" max="2306" width="12.6640625" style="4" customWidth="1"/>
    <col min="2307" max="2307" width="18.6640625" style="4" customWidth="1"/>
    <col min="2308" max="2308" width="4.6640625" style="4" customWidth="1"/>
    <col min="2309" max="2311" width="3.6640625" style="4" customWidth="1"/>
    <col min="2312" max="2312" width="8.77734375" style="4" bestFit="1" customWidth="1"/>
    <col min="2313" max="2313" width="4.6640625" style="4" customWidth="1"/>
    <col min="2314" max="2314" width="13.6640625" style="4" customWidth="1"/>
    <col min="2315" max="2315" width="15.6640625" style="4" customWidth="1"/>
    <col min="2316" max="2316" width="17.21875" style="4" bestFit="1" customWidth="1"/>
    <col min="2317" max="2319" width="9.21875" style="4" bestFit="1" customWidth="1"/>
    <col min="2320" max="2560" width="9" style="4" customWidth="1"/>
    <col min="2561" max="2561" width="5.6640625" style="4" customWidth="1"/>
    <col min="2562" max="2562" width="12.6640625" style="4" customWidth="1"/>
    <col min="2563" max="2563" width="18.6640625" style="4" customWidth="1"/>
    <col min="2564" max="2564" width="4.6640625" style="4" customWidth="1"/>
    <col min="2565" max="2567" width="3.6640625" style="4" customWidth="1"/>
    <col min="2568" max="2568" width="8.77734375" style="4" bestFit="1" customWidth="1"/>
    <col min="2569" max="2569" width="4.6640625" style="4" customWidth="1"/>
    <col min="2570" max="2570" width="13.6640625" style="4" customWidth="1"/>
    <col min="2571" max="2571" width="15.6640625" style="4" customWidth="1"/>
    <col min="2572" max="2572" width="17.21875" style="4" bestFit="1" customWidth="1"/>
    <col min="2573" max="2575" width="9.21875" style="4" bestFit="1" customWidth="1"/>
    <col min="2576" max="2816" width="9" style="4" customWidth="1"/>
    <col min="2817" max="2817" width="5.6640625" style="4" customWidth="1"/>
    <col min="2818" max="2818" width="12.6640625" style="4" customWidth="1"/>
    <col min="2819" max="2819" width="18.6640625" style="4" customWidth="1"/>
    <col min="2820" max="2820" width="4.6640625" style="4" customWidth="1"/>
    <col min="2821" max="2823" width="3.6640625" style="4" customWidth="1"/>
    <col min="2824" max="2824" width="8.77734375" style="4" bestFit="1" customWidth="1"/>
    <col min="2825" max="2825" width="4.6640625" style="4" customWidth="1"/>
    <col min="2826" max="2826" width="13.6640625" style="4" customWidth="1"/>
    <col min="2827" max="2827" width="15.6640625" style="4" customWidth="1"/>
    <col min="2828" max="2828" width="17.21875" style="4" bestFit="1" customWidth="1"/>
    <col min="2829" max="2831" width="9.21875" style="4" bestFit="1" customWidth="1"/>
    <col min="2832" max="3072" width="9" style="4" customWidth="1"/>
    <col min="3073" max="3073" width="5.6640625" style="4" customWidth="1"/>
    <col min="3074" max="3074" width="12.6640625" style="4" customWidth="1"/>
    <col min="3075" max="3075" width="18.6640625" style="4" customWidth="1"/>
    <col min="3076" max="3076" width="4.6640625" style="4" customWidth="1"/>
    <col min="3077" max="3079" width="3.6640625" style="4" customWidth="1"/>
    <col min="3080" max="3080" width="8.77734375" style="4" bestFit="1" customWidth="1"/>
    <col min="3081" max="3081" width="4.6640625" style="4" customWidth="1"/>
    <col min="3082" max="3082" width="13.6640625" style="4" customWidth="1"/>
    <col min="3083" max="3083" width="15.6640625" style="4" customWidth="1"/>
    <col min="3084" max="3084" width="17.21875" style="4" bestFit="1" customWidth="1"/>
    <col min="3085" max="3087" width="9.21875" style="4" bestFit="1" customWidth="1"/>
    <col min="3088" max="3328" width="9" style="4" customWidth="1"/>
    <col min="3329" max="3329" width="5.6640625" style="4" customWidth="1"/>
    <col min="3330" max="3330" width="12.6640625" style="4" customWidth="1"/>
    <col min="3331" max="3331" width="18.6640625" style="4" customWidth="1"/>
    <col min="3332" max="3332" width="4.6640625" style="4" customWidth="1"/>
    <col min="3333" max="3335" width="3.6640625" style="4" customWidth="1"/>
    <col min="3336" max="3336" width="8.77734375" style="4" bestFit="1" customWidth="1"/>
    <col min="3337" max="3337" width="4.6640625" style="4" customWidth="1"/>
    <col min="3338" max="3338" width="13.6640625" style="4" customWidth="1"/>
    <col min="3339" max="3339" width="15.6640625" style="4" customWidth="1"/>
    <col min="3340" max="3340" width="17.21875" style="4" bestFit="1" customWidth="1"/>
    <col min="3341" max="3343" width="9.21875" style="4" bestFit="1" customWidth="1"/>
    <col min="3344" max="3584" width="9" style="4" customWidth="1"/>
    <col min="3585" max="3585" width="5.6640625" style="4" customWidth="1"/>
    <col min="3586" max="3586" width="12.6640625" style="4" customWidth="1"/>
    <col min="3587" max="3587" width="18.6640625" style="4" customWidth="1"/>
    <col min="3588" max="3588" width="4.6640625" style="4" customWidth="1"/>
    <col min="3589" max="3591" width="3.6640625" style="4" customWidth="1"/>
    <col min="3592" max="3592" width="8.77734375" style="4" bestFit="1" customWidth="1"/>
    <col min="3593" max="3593" width="4.6640625" style="4" customWidth="1"/>
    <col min="3594" max="3594" width="13.6640625" style="4" customWidth="1"/>
    <col min="3595" max="3595" width="15.6640625" style="4" customWidth="1"/>
    <col min="3596" max="3596" width="17.21875" style="4" bestFit="1" customWidth="1"/>
    <col min="3597" max="3599" width="9.21875" style="4" bestFit="1" customWidth="1"/>
    <col min="3600" max="3840" width="9" style="4" customWidth="1"/>
    <col min="3841" max="3841" width="5.6640625" style="4" customWidth="1"/>
    <col min="3842" max="3842" width="12.6640625" style="4" customWidth="1"/>
    <col min="3843" max="3843" width="18.6640625" style="4" customWidth="1"/>
    <col min="3844" max="3844" width="4.6640625" style="4" customWidth="1"/>
    <col min="3845" max="3847" width="3.6640625" style="4" customWidth="1"/>
    <col min="3848" max="3848" width="8.77734375" style="4" bestFit="1" customWidth="1"/>
    <col min="3849" max="3849" width="4.6640625" style="4" customWidth="1"/>
    <col min="3850" max="3850" width="13.6640625" style="4" customWidth="1"/>
    <col min="3851" max="3851" width="15.6640625" style="4" customWidth="1"/>
    <col min="3852" max="3852" width="17.21875" style="4" bestFit="1" customWidth="1"/>
    <col min="3853" max="3855" width="9.21875" style="4" bestFit="1" customWidth="1"/>
    <col min="3856" max="4096" width="9" style="4" customWidth="1"/>
    <col min="4097" max="4097" width="5.6640625" style="4" customWidth="1"/>
    <col min="4098" max="4098" width="12.6640625" style="4" customWidth="1"/>
    <col min="4099" max="4099" width="18.6640625" style="4" customWidth="1"/>
    <col min="4100" max="4100" width="4.6640625" style="4" customWidth="1"/>
    <col min="4101" max="4103" width="3.6640625" style="4" customWidth="1"/>
    <col min="4104" max="4104" width="8.77734375" style="4" bestFit="1" customWidth="1"/>
    <col min="4105" max="4105" width="4.6640625" style="4" customWidth="1"/>
    <col min="4106" max="4106" width="13.6640625" style="4" customWidth="1"/>
    <col min="4107" max="4107" width="15.6640625" style="4" customWidth="1"/>
    <col min="4108" max="4108" width="17.21875" style="4" bestFit="1" customWidth="1"/>
    <col min="4109" max="4111" width="9.21875" style="4" bestFit="1" customWidth="1"/>
    <col min="4112" max="4352" width="9" style="4" customWidth="1"/>
    <col min="4353" max="4353" width="5.6640625" style="4" customWidth="1"/>
    <col min="4354" max="4354" width="12.6640625" style="4" customWidth="1"/>
    <col min="4355" max="4355" width="18.6640625" style="4" customWidth="1"/>
    <col min="4356" max="4356" width="4.6640625" style="4" customWidth="1"/>
    <col min="4357" max="4359" width="3.6640625" style="4" customWidth="1"/>
    <col min="4360" max="4360" width="8.77734375" style="4" bestFit="1" customWidth="1"/>
    <col min="4361" max="4361" width="4.6640625" style="4" customWidth="1"/>
    <col min="4362" max="4362" width="13.6640625" style="4" customWidth="1"/>
    <col min="4363" max="4363" width="15.6640625" style="4" customWidth="1"/>
    <col min="4364" max="4364" width="17.21875" style="4" bestFit="1" customWidth="1"/>
    <col min="4365" max="4367" width="9.21875" style="4" bestFit="1" customWidth="1"/>
    <col min="4368" max="4608" width="9" style="4" customWidth="1"/>
    <col min="4609" max="4609" width="5.6640625" style="4" customWidth="1"/>
    <col min="4610" max="4610" width="12.6640625" style="4" customWidth="1"/>
    <col min="4611" max="4611" width="18.6640625" style="4" customWidth="1"/>
    <col min="4612" max="4612" width="4.6640625" style="4" customWidth="1"/>
    <col min="4613" max="4615" width="3.6640625" style="4" customWidth="1"/>
    <col min="4616" max="4616" width="8.77734375" style="4" bestFit="1" customWidth="1"/>
    <col min="4617" max="4617" width="4.6640625" style="4" customWidth="1"/>
    <col min="4618" max="4618" width="13.6640625" style="4" customWidth="1"/>
    <col min="4619" max="4619" width="15.6640625" style="4" customWidth="1"/>
    <col min="4620" max="4620" width="17.21875" style="4" bestFit="1" customWidth="1"/>
    <col min="4621" max="4623" width="9.21875" style="4" bestFit="1" customWidth="1"/>
    <col min="4624" max="4864" width="9" style="4" customWidth="1"/>
    <col min="4865" max="4865" width="5.6640625" style="4" customWidth="1"/>
    <col min="4866" max="4866" width="12.6640625" style="4" customWidth="1"/>
    <col min="4867" max="4867" width="18.6640625" style="4" customWidth="1"/>
    <col min="4868" max="4868" width="4.6640625" style="4" customWidth="1"/>
    <col min="4869" max="4871" width="3.6640625" style="4" customWidth="1"/>
    <col min="4872" max="4872" width="8.77734375" style="4" bestFit="1" customWidth="1"/>
    <col min="4873" max="4873" width="4.6640625" style="4" customWidth="1"/>
    <col min="4874" max="4874" width="13.6640625" style="4" customWidth="1"/>
    <col min="4875" max="4875" width="15.6640625" style="4" customWidth="1"/>
    <col min="4876" max="4876" width="17.21875" style="4" bestFit="1" customWidth="1"/>
    <col min="4877" max="4879" width="9.21875" style="4" bestFit="1" customWidth="1"/>
    <col min="4880" max="5120" width="9" style="4" customWidth="1"/>
    <col min="5121" max="5121" width="5.6640625" style="4" customWidth="1"/>
    <col min="5122" max="5122" width="12.6640625" style="4" customWidth="1"/>
    <col min="5123" max="5123" width="18.6640625" style="4" customWidth="1"/>
    <col min="5124" max="5124" width="4.6640625" style="4" customWidth="1"/>
    <col min="5125" max="5127" width="3.6640625" style="4" customWidth="1"/>
    <col min="5128" max="5128" width="8.77734375" style="4" bestFit="1" customWidth="1"/>
    <col min="5129" max="5129" width="4.6640625" style="4" customWidth="1"/>
    <col min="5130" max="5130" width="13.6640625" style="4" customWidth="1"/>
    <col min="5131" max="5131" width="15.6640625" style="4" customWidth="1"/>
    <col min="5132" max="5132" width="17.21875" style="4" bestFit="1" customWidth="1"/>
    <col min="5133" max="5135" width="9.21875" style="4" bestFit="1" customWidth="1"/>
    <col min="5136" max="5376" width="9" style="4" customWidth="1"/>
    <col min="5377" max="5377" width="5.6640625" style="4" customWidth="1"/>
    <col min="5378" max="5378" width="12.6640625" style="4" customWidth="1"/>
    <col min="5379" max="5379" width="18.6640625" style="4" customWidth="1"/>
    <col min="5380" max="5380" width="4.6640625" style="4" customWidth="1"/>
    <col min="5381" max="5383" width="3.6640625" style="4" customWidth="1"/>
    <col min="5384" max="5384" width="8.77734375" style="4" bestFit="1" customWidth="1"/>
    <col min="5385" max="5385" width="4.6640625" style="4" customWidth="1"/>
    <col min="5386" max="5386" width="13.6640625" style="4" customWidth="1"/>
    <col min="5387" max="5387" width="15.6640625" style="4" customWidth="1"/>
    <col min="5388" max="5388" width="17.21875" style="4" bestFit="1" customWidth="1"/>
    <col min="5389" max="5391" width="9.21875" style="4" bestFit="1" customWidth="1"/>
    <col min="5392" max="5632" width="9" style="4" customWidth="1"/>
    <col min="5633" max="5633" width="5.6640625" style="4" customWidth="1"/>
    <col min="5634" max="5634" width="12.6640625" style="4" customWidth="1"/>
    <col min="5635" max="5635" width="18.6640625" style="4" customWidth="1"/>
    <col min="5636" max="5636" width="4.6640625" style="4" customWidth="1"/>
    <col min="5637" max="5639" width="3.6640625" style="4" customWidth="1"/>
    <col min="5640" max="5640" width="8.77734375" style="4" bestFit="1" customWidth="1"/>
    <col min="5641" max="5641" width="4.6640625" style="4" customWidth="1"/>
    <col min="5642" max="5642" width="13.6640625" style="4" customWidth="1"/>
    <col min="5643" max="5643" width="15.6640625" style="4" customWidth="1"/>
    <col min="5644" max="5644" width="17.21875" style="4" bestFit="1" customWidth="1"/>
    <col min="5645" max="5647" width="9.21875" style="4" bestFit="1" customWidth="1"/>
    <col min="5648" max="5888" width="9" style="4" customWidth="1"/>
    <col min="5889" max="5889" width="5.6640625" style="4" customWidth="1"/>
    <col min="5890" max="5890" width="12.6640625" style="4" customWidth="1"/>
    <col min="5891" max="5891" width="18.6640625" style="4" customWidth="1"/>
    <col min="5892" max="5892" width="4.6640625" style="4" customWidth="1"/>
    <col min="5893" max="5895" width="3.6640625" style="4" customWidth="1"/>
    <col min="5896" max="5896" width="8.77734375" style="4" bestFit="1" customWidth="1"/>
    <col min="5897" max="5897" width="4.6640625" style="4" customWidth="1"/>
    <col min="5898" max="5898" width="13.6640625" style="4" customWidth="1"/>
    <col min="5899" max="5899" width="15.6640625" style="4" customWidth="1"/>
    <col min="5900" max="5900" width="17.21875" style="4" bestFit="1" customWidth="1"/>
    <col min="5901" max="5903" width="9.21875" style="4" bestFit="1" customWidth="1"/>
    <col min="5904" max="6144" width="9" style="4" customWidth="1"/>
    <col min="6145" max="6145" width="5.6640625" style="4" customWidth="1"/>
    <col min="6146" max="6146" width="12.6640625" style="4" customWidth="1"/>
    <col min="6147" max="6147" width="18.6640625" style="4" customWidth="1"/>
    <col min="6148" max="6148" width="4.6640625" style="4" customWidth="1"/>
    <col min="6149" max="6151" width="3.6640625" style="4" customWidth="1"/>
    <col min="6152" max="6152" width="8.77734375" style="4" bestFit="1" customWidth="1"/>
    <col min="6153" max="6153" width="4.6640625" style="4" customWidth="1"/>
    <col min="6154" max="6154" width="13.6640625" style="4" customWidth="1"/>
    <col min="6155" max="6155" width="15.6640625" style="4" customWidth="1"/>
    <col min="6156" max="6156" width="17.21875" style="4" bestFit="1" customWidth="1"/>
    <col min="6157" max="6159" width="9.21875" style="4" bestFit="1" customWidth="1"/>
    <col min="6160" max="6400" width="9" style="4" customWidth="1"/>
    <col min="6401" max="6401" width="5.6640625" style="4" customWidth="1"/>
    <col min="6402" max="6402" width="12.6640625" style="4" customWidth="1"/>
    <col min="6403" max="6403" width="18.6640625" style="4" customWidth="1"/>
    <col min="6404" max="6404" width="4.6640625" style="4" customWidth="1"/>
    <col min="6405" max="6407" width="3.6640625" style="4" customWidth="1"/>
    <col min="6408" max="6408" width="8.77734375" style="4" bestFit="1" customWidth="1"/>
    <col min="6409" max="6409" width="4.6640625" style="4" customWidth="1"/>
    <col min="6410" max="6410" width="13.6640625" style="4" customWidth="1"/>
    <col min="6411" max="6411" width="15.6640625" style="4" customWidth="1"/>
    <col min="6412" max="6412" width="17.21875" style="4" bestFit="1" customWidth="1"/>
    <col min="6413" max="6415" width="9.21875" style="4" bestFit="1" customWidth="1"/>
    <col min="6416" max="6656" width="9" style="4" customWidth="1"/>
    <col min="6657" max="6657" width="5.6640625" style="4" customWidth="1"/>
    <col min="6658" max="6658" width="12.6640625" style="4" customWidth="1"/>
    <col min="6659" max="6659" width="18.6640625" style="4" customWidth="1"/>
    <col min="6660" max="6660" width="4.6640625" style="4" customWidth="1"/>
    <col min="6661" max="6663" width="3.6640625" style="4" customWidth="1"/>
    <col min="6664" max="6664" width="8.77734375" style="4" bestFit="1" customWidth="1"/>
    <col min="6665" max="6665" width="4.6640625" style="4" customWidth="1"/>
    <col min="6666" max="6666" width="13.6640625" style="4" customWidth="1"/>
    <col min="6667" max="6667" width="15.6640625" style="4" customWidth="1"/>
    <col min="6668" max="6668" width="17.21875" style="4" bestFit="1" customWidth="1"/>
    <col min="6669" max="6671" width="9.21875" style="4" bestFit="1" customWidth="1"/>
    <col min="6672" max="6912" width="9" style="4" customWidth="1"/>
    <col min="6913" max="6913" width="5.6640625" style="4" customWidth="1"/>
    <col min="6914" max="6914" width="12.6640625" style="4" customWidth="1"/>
    <col min="6915" max="6915" width="18.6640625" style="4" customWidth="1"/>
    <col min="6916" max="6916" width="4.6640625" style="4" customWidth="1"/>
    <col min="6917" max="6919" width="3.6640625" style="4" customWidth="1"/>
    <col min="6920" max="6920" width="8.77734375" style="4" bestFit="1" customWidth="1"/>
    <col min="6921" max="6921" width="4.6640625" style="4" customWidth="1"/>
    <col min="6922" max="6922" width="13.6640625" style="4" customWidth="1"/>
    <col min="6923" max="6923" width="15.6640625" style="4" customWidth="1"/>
    <col min="6924" max="6924" width="17.21875" style="4" bestFit="1" customWidth="1"/>
    <col min="6925" max="6927" width="9.21875" style="4" bestFit="1" customWidth="1"/>
    <col min="6928" max="7168" width="9" style="4" customWidth="1"/>
    <col min="7169" max="7169" width="5.6640625" style="4" customWidth="1"/>
    <col min="7170" max="7170" width="12.6640625" style="4" customWidth="1"/>
    <col min="7171" max="7171" width="18.6640625" style="4" customWidth="1"/>
    <col min="7172" max="7172" width="4.6640625" style="4" customWidth="1"/>
    <col min="7173" max="7175" width="3.6640625" style="4" customWidth="1"/>
    <col min="7176" max="7176" width="8.77734375" style="4" bestFit="1" customWidth="1"/>
    <col min="7177" max="7177" width="4.6640625" style="4" customWidth="1"/>
    <col min="7178" max="7178" width="13.6640625" style="4" customWidth="1"/>
    <col min="7179" max="7179" width="15.6640625" style="4" customWidth="1"/>
    <col min="7180" max="7180" width="17.21875" style="4" bestFit="1" customWidth="1"/>
    <col min="7181" max="7183" width="9.21875" style="4" bestFit="1" customWidth="1"/>
    <col min="7184" max="7424" width="9" style="4" customWidth="1"/>
    <col min="7425" max="7425" width="5.6640625" style="4" customWidth="1"/>
    <col min="7426" max="7426" width="12.6640625" style="4" customWidth="1"/>
    <col min="7427" max="7427" width="18.6640625" style="4" customWidth="1"/>
    <col min="7428" max="7428" width="4.6640625" style="4" customWidth="1"/>
    <col min="7429" max="7431" width="3.6640625" style="4" customWidth="1"/>
    <col min="7432" max="7432" width="8.77734375" style="4" bestFit="1" customWidth="1"/>
    <col min="7433" max="7433" width="4.6640625" style="4" customWidth="1"/>
    <col min="7434" max="7434" width="13.6640625" style="4" customWidth="1"/>
    <col min="7435" max="7435" width="15.6640625" style="4" customWidth="1"/>
    <col min="7436" max="7436" width="17.21875" style="4" bestFit="1" customWidth="1"/>
    <col min="7437" max="7439" width="9.21875" style="4" bestFit="1" customWidth="1"/>
    <col min="7440" max="7680" width="9" style="4" customWidth="1"/>
    <col min="7681" max="7681" width="5.6640625" style="4" customWidth="1"/>
    <col min="7682" max="7682" width="12.6640625" style="4" customWidth="1"/>
    <col min="7683" max="7683" width="18.6640625" style="4" customWidth="1"/>
    <col min="7684" max="7684" width="4.6640625" style="4" customWidth="1"/>
    <col min="7685" max="7687" width="3.6640625" style="4" customWidth="1"/>
    <col min="7688" max="7688" width="8.77734375" style="4" bestFit="1" customWidth="1"/>
    <col min="7689" max="7689" width="4.6640625" style="4" customWidth="1"/>
    <col min="7690" max="7690" width="13.6640625" style="4" customWidth="1"/>
    <col min="7691" max="7691" width="15.6640625" style="4" customWidth="1"/>
    <col min="7692" max="7692" width="17.21875" style="4" bestFit="1" customWidth="1"/>
    <col min="7693" max="7695" width="9.21875" style="4" bestFit="1" customWidth="1"/>
    <col min="7696" max="7936" width="9" style="4" customWidth="1"/>
    <col min="7937" max="7937" width="5.6640625" style="4" customWidth="1"/>
    <col min="7938" max="7938" width="12.6640625" style="4" customWidth="1"/>
    <col min="7939" max="7939" width="18.6640625" style="4" customWidth="1"/>
    <col min="7940" max="7940" width="4.6640625" style="4" customWidth="1"/>
    <col min="7941" max="7943" width="3.6640625" style="4" customWidth="1"/>
    <col min="7944" max="7944" width="8.77734375" style="4" bestFit="1" customWidth="1"/>
    <col min="7945" max="7945" width="4.6640625" style="4" customWidth="1"/>
    <col min="7946" max="7946" width="13.6640625" style="4" customWidth="1"/>
    <col min="7947" max="7947" width="15.6640625" style="4" customWidth="1"/>
    <col min="7948" max="7948" width="17.21875" style="4" bestFit="1" customWidth="1"/>
    <col min="7949" max="7951" width="9.21875" style="4" bestFit="1" customWidth="1"/>
    <col min="7952" max="8192" width="9" style="4" customWidth="1"/>
    <col min="8193" max="8193" width="5.6640625" style="4" customWidth="1"/>
    <col min="8194" max="8194" width="12.6640625" style="4" customWidth="1"/>
    <col min="8195" max="8195" width="18.6640625" style="4" customWidth="1"/>
    <col min="8196" max="8196" width="4.6640625" style="4" customWidth="1"/>
    <col min="8197" max="8199" width="3.6640625" style="4" customWidth="1"/>
    <col min="8200" max="8200" width="8.77734375" style="4" bestFit="1" customWidth="1"/>
    <col min="8201" max="8201" width="4.6640625" style="4" customWidth="1"/>
    <col min="8202" max="8202" width="13.6640625" style="4" customWidth="1"/>
    <col min="8203" max="8203" width="15.6640625" style="4" customWidth="1"/>
    <col min="8204" max="8204" width="17.21875" style="4" bestFit="1" customWidth="1"/>
    <col min="8205" max="8207" width="9.21875" style="4" bestFit="1" customWidth="1"/>
    <col min="8208" max="8448" width="9" style="4" customWidth="1"/>
    <col min="8449" max="8449" width="5.6640625" style="4" customWidth="1"/>
    <col min="8450" max="8450" width="12.6640625" style="4" customWidth="1"/>
    <col min="8451" max="8451" width="18.6640625" style="4" customWidth="1"/>
    <col min="8452" max="8452" width="4.6640625" style="4" customWidth="1"/>
    <col min="8453" max="8455" width="3.6640625" style="4" customWidth="1"/>
    <col min="8456" max="8456" width="8.77734375" style="4" bestFit="1" customWidth="1"/>
    <col min="8457" max="8457" width="4.6640625" style="4" customWidth="1"/>
    <col min="8458" max="8458" width="13.6640625" style="4" customWidth="1"/>
    <col min="8459" max="8459" width="15.6640625" style="4" customWidth="1"/>
    <col min="8460" max="8460" width="17.21875" style="4" bestFit="1" customWidth="1"/>
    <col min="8461" max="8463" width="9.21875" style="4" bestFit="1" customWidth="1"/>
    <col min="8464" max="8704" width="9" style="4" customWidth="1"/>
    <col min="8705" max="8705" width="5.6640625" style="4" customWidth="1"/>
    <col min="8706" max="8706" width="12.6640625" style="4" customWidth="1"/>
    <col min="8707" max="8707" width="18.6640625" style="4" customWidth="1"/>
    <col min="8708" max="8708" width="4.6640625" style="4" customWidth="1"/>
    <col min="8709" max="8711" width="3.6640625" style="4" customWidth="1"/>
    <col min="8712" max="8712" width="8.77734375" style="4" bestFit="1" customWidth="1"/>
    <col min="8713" max="8713" width="4.6640625" style="4" customWidth="1"/>
    <col min="8714" max="8714" width="13.6640625" style="4" customWidth="1"/>
    <col min="8715" max="8715" width="15.6640625" style="4" customWidth="1"/>
    <col min="8716" max="8716" width="17.21875" style="4" bestFit="1" customWidth="1"/>
    <col min="8717" max="8719" width="9.21875" style="4" bestFit="1" customWidth="1"/>
    <col min="8720" max="8960" width="9" style="4" customWidth="1"/>
    <col min="8961" max="8961" width="5.6640625" style="4" customWidth="1"/>
    <col min="8962" max="8962" width="12.6640625" style="4" customWidth="1"/>
    <col min="8963" max="8963" width="18.6640625" style="4" customWidth="1"/>
    <col min="8964" max="8964" width="4.6640625" style="4" customWidth="1"/>
    <col min="8965" max="8967" width="3.6640625" style="4" customWidth="1"/>
    <col min="8968" max="8968" width="8.77734375" style="4" bestFit="1" customWidth="1"/>
    <col min="8969" max="8969" width="4.6640625" style="4" customWidth="1"/>
    <col min="8970" max="8970" width="13.6640625" style="4" customWidth="1"/>
    <col min="8971" max="8971" width="15.6640625" style="4" customWidth="1"/>
    <col min="8972" max="8972" width="17.21875" style="4" bestFit="1" customWidth="1"/>
    <col min="8973" max="8975" width="9.21875" style="4" bestFit="1" customWidth="1"/>
    <col min="8976" max="9216" width="9" style="4" customWidth="1"/>
    <col min="9217" max="9217" width="5.6640625" style="4" customWidth="1"/>
    <col min="9218" max="9218" width="12.6640625" style="4" customWidth="1"/>
    <col min="9219" max="9219" width="18.6640625" style="4" customWidth="1"/>
    <col min="9220" max="9220" width="4.6640625" style="4" customWidth="1"/>
    <col min="9221" max="9223" width="3.6640625" style="4" customWidth="1"/>
    <col min="9224" max="9224" width="8.77734375" style="4" bestFit="1" customWidth="1"/>
    <col min="9225" max="9225" width="4.6640625" style="4" customWidth="1"/>
    <col min="9226" max="9226" width="13.6640625" style="4" customWidth="1"/>
    <col min="9227" max="9227" width="15.6640625" style="4" customWidth="1"/>
    <col min="9228" max="9228" width="17.21875" style="4" bestFit="1" customWidth="1"/>
    <col min="9229" max="9231" width="9.21875" style="4" bestFit="1" customWidth="1"/>
    <col min="9232" max="9472" width="9" style="4" customWidth="1"/>
    <col min="9473" max="9473" width="5.6640625" style="4" customWidth="1"/>
    <col min="9474" max="9474" width="12.6640625" style="4" customWidth="1"/>
    <col min="9475" max="9475" width="18.6640625" style="4" customWidth="1"/>
    <col min="9476" max="9476" width="4.6640625" style="4" customWidth="1"/>
    <col min="9477" max="9479" width="3.6640625" style="4" customWidth="1"/>
    <col min="9480" max="9480" width="8.77734375" style="4" bestFit="1" customWidth="1"/>
    <col min="9481" max="9481" width="4.6640625" style="4" customWidth="1"/>
    <col min="9482" max="9482" width="13.6640625" style="4" customWidth="1"/>
    <col min="9483" max="9483" width="15.6640625" style="4" customWidth="1"/>
    <col min="9484" max="9484" width="17.21875" style="4" bestFit="1" customWidth="1"/>
    <col min="9485" max="9487" width="9.21875" style="4" bestFit="1" customWidth="1"/>
    <col min="9488" max="9728" width="9" style="4" customWidth="1"/>
    <col min="9729" max="9729" width="5.6640625" style="4" customWidth="1"/>
    <col min="9730" max="9730" width="12.6640625" style="4" customWidth="1"/>
    <col min="9731" max="9731" width="18.6640625" style="4" customWidth="1"/>
    <col min="9732" max="9732" width="4.6640625" style="4" customWidth="1"/>
    <col min="9733" max="9735" width="3.6640625" style="4" customWidth="1"/>
    <col min="9736" max="9736" width="8.77734375" style="4" bestFit="1" customWidth="1"/>
    <col min="9737" max="9737" width="4.6640625" style="4" customWidth="1"/>
    <col min="9738" max="9738" width="13.6640625" style="4" customWidth="1"/>
    <col min="9739" max="9739" width="15.6640625" style="4" customWidth="1"/>
    <col min="9740" max="9740" width="17.21875" style="4" bestFit="1" customWidth="1"/>
    <col min="9741" max="9743" width="9.21875" style="4" bestFit="1" customWidth="1"/>
    <col min="9744" max="9984" width="9" style="4" customWidth="1"/>
    <col min="9985" max="9985" width="5.6640625" style="4" customWidth="1"/>
    <col min="9986" max="9986" width="12.6640625" style="4" customWidth="1"/>
    <col min="9987" max="9987" width="18.6640625" style="4" customWidth="1"/>
    <col min="9988" max="9988" width="4.6640625" style="4" customWidth="1"/>
    <col min="9989" max="9991" width="3.6640625" style="4" customWidth="1"/>
    <col min="9992" max="9992" width="8.77734375" style="4" bestFit="1" customWidth="1"/>
    <col min="9993" max="9993" width="4.6640625" style="4" customWidth="1"/>
    <col min="9994" max="9994" width="13.6640625" style="4" customWidth="1"/>
    <col min="9995" max="9995" width="15.6640625" style="4" customWidth="1"/>
    <col min="9996" max="9996" width="17.21875" style="4" bestFit="1" customWidth="1"/>
    <col min="9997" max="9999" width="9.21875" style="4" bestFit="1" customWidth="1"/>
    <col min="10000" max="10240" width="9" style="4" customWidth="1"/>
    <col min="10241" max="10241" width="5.6640625" style="4" customWidth="1"/>
    <col min="10242" max="10242" width="12.6640625" style="4" customWidth="1"/>
    <col min="10243" max="10243" width="18.6640625" style="4" customWidth="1"/>
    <col min="10244" max="10244" width="4.6640625" style="4" customWidth="1"/>
    <col min="10245" max="10247" width="3.6640625" style="4" customWidth="1"/>
    <col min="10248" max="10248" width="8.77734375" style="4" bestFit="1" customWidth="1"/>
    <col min="10249" max="10249" width="4.6640625" style="4" customWidth="1"/>
    <col min="10250" max="10250" width="13.6640625" style="4" customWidth="1"/>
    <col min="10251" max="10251" width="15.6640625" style="4" customWidth="1"/>
    <col min="10252" max="10252" width="17.21875" style="4" bestFit="1" customWidth="1"/>
    <col min="10253" max="10255" width="9.21875" style="4" bestFit="1" customWidth="1"/>
    <col min="10256" max="10496" width="9" style="4" customWidth="1"/>
    <col min="10497" max="10497" width="5.6640625" style="4" customWidth="1"/>
    <col min="10498" max="10498" width="12.6640625" style="4" customWidth="1"/>
    <col min="10499" max="10499" width="18.6640625" style="4" customWidth="1"/>
    <col min="10500" max="10500" width="4.6640625" style="4" customWidth="1"/>
    <col min="10501" max="10503" width="3.6640625" style="4" customWidth="1"/>
    <col min="10504" max="10504" width="8.77734375" style="4" bestFit="1" customWidth="1"/>
    <col min="10505" max="10505" width="4.6640625" style="4" customWidth="1"/>
    <col min="10506" max="10506" width="13.6640625" style="4" customWidth="1"/>
    <col min="10507" max="10507" width="15.6640625" style="4" customWidth="1"/>
    <col min="10508" max="10508" width="17.21875" style="4" bestFit="1" customWidth="1"/>
    <col min="10509" max="10511" width="9.21875" style="4" bestFit="1" customWidth="1"/>
    <col min="10512" max="10752" width="9" style="4" customWidth="1"/>
    <col min="10753" max="10753" width="5.6640625" style="4" customWidth="1"/>
    <col min="10754" max="10754" width="12.6640625" style="4" customWidth="1"/>
    <col min="10755" max="10755" width="18.6640625" style="4" customWidth="1"/>
    <col min="10756" max="10756" width="4.6640625" style="4" customWidth="1"/>
    <col min="10757" max="10759" width="3.6640625" style="4" customWidth="1"/>
    <col min="10760" max="10760" width="8.77734375" style="4" bestFit="1" customWidth="1"/>
    <col min="10761" max="10761" width="4.6640625" style="4" customWidth="1"/>
    <col min="10762" max="10762" width="13.6640625" style="4" customWidth="1"/>
    <col min="10763" max="10763" width="15.6640625" style="4" customWidth="1"/>
    <col min="10764" max="10764" width="17.21875" style="4" bestFit="1" customWidth="1"/>
    <col min="10765" max="10767" width="9.21875" style="4" bestFit="1" customWidth="1"/>
    <col min="10768" max="11008" width="9" style="4" customWidth="1"/>
    <col min="11009" max="11009" width="5.6640625" style="4" customWidth="1"/>
    <col min="11010" max="11010" width="12.6640625" style="4" customWidth="1"/>
    <col min="11011" max="11011" width="18.6640625" style="4" customWidth="1"/>
    <col min="11012" max="11012" width="4.6640625" style="4" customWidth="1"/>
    <col min="11013" max="11015" width="3.6640625" style="4" customWidth="1"/>
    <col min="11016" max="11016" width="8.77734375" style="4" bestFit="1" customWidth="1"/>
    <col min="11017" max="11017" width="4.6640625" style="4" customWidth="1"/>
    <col min="11018" max="11018" width="13.6640625" style="4" customWidth="1"/>
    <col min="11019" max="11019" width="15.6640625" style="4" customWidth="1"/>
    <col min="11020" max="11020" width="17.21875" style="4" bestFit="1" customWidth="1"/>
    <col min="11021" max="11023" width="9.21875" style="4" bestFit="1" customWidth="1"/>
    <col min="11024" max="11264" width="9" style="4" customWidth="1"/>
    <col min="11265" max="11265" width="5.6640625" style="4" customWidth="1"/>
    <col min="11266" max="11266" width="12.6640625" style="4" customWidth="1"/>
    <col min="11267" max="11267" width="18.6640625" style="4" customWidth="1"/>
    <col min="11268" max="11268" width="4.6640625" style="4" customWidth="1"/>
    <col min="11269" max="11271" width="3.6640625" style="4" customWidth="1"/>
    <col min="11272" max="11272" width="8.77734375" style="4" bestFit="1" customWidth="1"/>
    <col min="11273" max="11273" width="4.6640625" style="4" customWidth="1"/>
    <col min="11274" max="11274" width="13.6640625" style="4" customWidth="1"/>
    <col min="11275" max="11275" width="15.6640625" style="4" customWidth="1"/>
    <col min="11276" max="11276" width="17.21875" style="4" bestFit="1" customWidth="1"/>
    <col min="11277" max="11279" width="9.21875" style="4" bestFit="1" customWidth="1"/>
    <col min="11280" max="11520" width="9" style="4" customWidth="1"/>
    <col min="11521" max="11521" width="5.6640625" style="4" customWidth="1"/>
    <col min="11522" max="11522" width="12.6640625" style="4" customWidth="1"/>
    <col min="11523" max="11523" width="18.6640625" style="4" customWidth="1"/>
    <col min="11524" max="11524" width="4.6640625" style="4" customWidth="1"/>
    <col min="11525" max="11527" width="3.6640625" style="4" customWidth="1"/>
    <col min="11528" max="11528" width="8.77734375" style="4" bestFit="1" customWidth="1"/>
    <col min="11529" max="11529" width="4.6640625" style="4" customWidth="1"/>
    <col min="11530" max="11530" width="13.6640625" style="4" customWidth="1"/>
    <col min="11531" max="11531" width="15.6640625" style="4" customWidth="1"/>
    <col min="11532" max="11532" width="17.21875" style="4" bestFit="1" customWidth="1"/>
    <col min="11533" max="11535" width="9.21875" style="4" bestFit="1" customWidth="1"/>
    <col min="11536" max="11776" width="9" style="4" customWidth="1"/>
    <col min="11777" max="11777" width="5.6640625" style="4" customWidth="1"/>
    <col min="11778" max="11778" width="12.6640625" style="4" customWidth="1"/>
    <col min="11779" max="11779" width="18.6640625" style="4" customWidth="1"/>
    <col min="11780" max="11780" width="4.6640625" style="4" customWidth="1"/>
    <col min="11781" max="11783" width="3.6640625" style="4" customWidth="1"/>
    <col min="11784" max="11784" width="8.77734375" style="4" bestFit="1" customWidth="1"/>
    <col min="11785" max="11785" width="4.6640625" style="4" customWidth="1"/>
    <col min="11786" max="11786" width="13.6640625" style="4" customWidth="1"/>
    <col min="11787" max="11787" width="15.6640625" style="4" customWidth="1"/>
    <col min="11788" max="11788" width="17.21875" style="4" bestFit="1" customWidth="1"/>
    <col min="11789" max="11791" width="9.21875" style="4" bestFit="1" customWidth="1"/>
    <col min="11792" max="12032" width="9" style="4" customWidth="1"/>
    <col min="12033" max="12033" width="5.6640625" style="4" customWidth="1"/>
    <col min="12034" max="12034" width="12.6640625" style="4" customWidth="1"/>
    <col min="12035" max="12035" width="18.6640625" style="4" customWidth="1"/>
    <col min="12036" max="12036" width="4.6640625" style="4" customWidth="1"/>
    <col min="12037" max="12039" width="3.6640625" style="4" customWidth="1"/>
    <col min="12040" max="12040" width="8.77734375" style="4" bestFit="1" customWidth="1"/>
    <col min="12041" max="12041" width="4.6640625" style="4" customWidth="1"/>
    <col min="12042" max="12042" width="13.6640625" style="4" customWidth="1"/>
    <col min="12043" max="12043" width="15.6640625" style="4" customWidth="1"/>
    <col min="12044" max="12044" width="17.21875" style="4" bestFit="1" customWidth="1"/>
    <col min="12045" max="12047" width="9.21875" style="4" bestFit="1" customWidth="1"/>
    <col min="12048" max="12288" width="9" style="4" customWidth="1"/>
    <col min="12289" max="12289" width="5.6640625" style="4" customWidth="1"/>
    <col min="12290" max="12290" width="12.6640625" style="4" customWidth="1"/>
    <col min="12291" max="12291" width="18.6640625" style="4" customWidth="1"/>
    <col min="12292" max="12292" width="4.6640625" style="4" customWidth="1"/>
    <col min="12293" max="12295" width="3.6640625" style="4" customWidth="1"/>
    <col min="12296" max="12296" width="8.77734375" style="4" bestFit="1" customWidth="1"/>
    <col min="12297" max="12297" width="4.6640625" style="4" customWidth="1"/>
    <col min="12298" max="12298" width="13.6640625" style="4" customWidth="1"/>
    <col min="12299" max="12299" width="15.6640625" style="4" customWidth="1"/>
    <col min="12300" max="12300" width="17.21875" style="4" bestFit="1" customWidth="1"/>
    <col min="12301" max="12303" width="9.21875" style="4" bestFit="1" customWidth="1"/>
    <col min="12304" max="12544" width="9" style="4" customWidth="1"/>
    <col min="12545" max="12545" width="5.6640625" style="4" customWidth="1"/>
    <col min="12546" max="12546" width="12.6640625" style="4" customWidth="1"/>
    <col min="12547" max="12547" width="18.6640625" style="4" customWidth="1"/>
    <col min="12548" max="12548" width="4.6640625" style="4" customWidth="1"/>
    <col min="12549" max="12551" width="3.6640625" style="4" customWidth="1"/>
    <col min="12552" max="12552" width="8.77734375" style="4" bestFit="1" customWidth="1"/>
    <col min="12553" max="12553" width="4.6640625" style="4" customWidth="1"/>
    <col min="12554" max="12554" width="13.6640625" style="4" customWidth="1"/>
    <col min="12555" max="12555" width="15.6640625" style="4" customWidth="1"/>
    <col min="12556" max="12556" width="17.21875" style="4" bestFit="1" customWidth="1"/>
    <col min="12557" max="12559" width="9.21875" style="4" bestFit="1" customWidth="1"/>
    <col min="12560" max="12800" width="9" style="4" customWidth="1"/>
    <col min="12801" max="12801" width="5.6640625" style="4" customWidth="1"/>
    <col min="12802" max="12802" width="12.6640625" style="4" customWidth="1"/>
    <col min="12803" max="12803" width="18.6640625" style="4" customWidth="1"/>
    <col min="12804" max="12804" width="4.6640625" style="4" customWidth="1"/>
    <col min="12805" max="12807" width="3.6640625" style="4" customWidth="1"/>
    <col min="12808" max="12808" width="8.77734375" style="4" bestFit="1" customWidth="1"/>
    <col min="12809" max="12809" width="4.6640625" style="4" customWidth="1"/>
    <col min="12810" max="12810" width="13.6640625" style="4" customWidth="1"/>
    <col min="12811" max="12811" width="15.6640625" style="4" customWidth="1"/>
    <col min="12812" max="12812" width="17.21875" style="4" bestFit="1" customWidth="1"/>
    <col min="12813" max="12815" width="9.21875" style="4" bestFit="1" customWidth="1"/>
    <col min="12816" max="13056" width="9" style="4" customWidth="1"/>
    <col min="13057" max="13057" width="5.6640625" style="4" customWidth="1"/>
    <col min="13058" max="13058" width="12.6640625" style="4" customWidth="1"/>
    <col min="13059" max="13059" width="18.6640625" style="4" customWidth="1"/>
    <col min="13060" max="13060" width="4.6640625" style="4" customWidth="1"/>
    <col min="13061" max="13063" width="3.6640625" style="4" customWidth="1"/>
    <col min="13064" max="13064" width="8.77734375" style="4" bestFit="1" customWidth="1"/>
    <col min="13065" max="13065" width="4.6640625" style="4" customWidth="1"/>
    <col min="13066" max="13066" width="13.6640625" style="4" customWidth="1"/>
    <col min="13067" max="13067" width="15.6640625" style="4" customWidth="1"/>
    <col min="13068" max="13068" width="17.21875" style="4" bestFit="1" customWidth="1"/>
    <col min="13069" max="13071" width="9.21875" style="4" bestFit="1" customWidth="1"/>
    <col min="13072" max="13312" width="9" style="4" customWidth="1"/>
    <col min="13313" max="13313" width="5.6640625" style="4" customWidth="1"/>
    <col min="13314" max="13314" width="12.6640625" style="4" customWidth="1"/>
    <col min="13315" max="13315" width="18.6640625" style="4" customWidth="1"/>
    <col min="13316" max="13316" width="4.6640625" style="4" customWidth="1"/>
    <col min="13317" max="13319" width="3.6640625" style="4" customWidth="1"/>
    <col min="13320" max="13320" width="8.77734375" style="4" bestFit="1" customWidth="1"/>
    <col min="13321" max="13321" width="4.6640625" style="4" customWidth="1"/>
    <col min="13322" max="13322" width="13.6640625" style="4" customWidth="1"/>
    <col min="13323" max="13323" width="15.6640625" style="4" customWidth="1"/>
    <col min="13324" max="13324" width="17.21875" style="4" bestFit="1" customWidth="1"/>
    <col min="13325" max="13327" width="9.21875" style="4" bestFit="1" customWidth="1"/>
    <col min="13328" max="13568" width="9" style="4" customWidth="1"/>
    <col min="13569" max="13569" width="5.6640625" style="4" customWidth="1"/>
    <col min="13570" max="13570" width="12.6640625" style="4" customWidth="1"/>
    <col min="13571" max="13571" width="18.6640625" style="4" customWidth="1"/>
    <col min="13572" max="13572" width="4.6640625" style="4" customWidth="1"/>
    <col min="13573" max="13575" width="3.6640625" style="4" customWidth="1"/>
    <col min="13576" max="13576" width="8.77734375" style="4" bestFit="1" customWidth="1"/>
    <col min="13577" max="13577" width="4.6640625" style="4" customWidth="1"/>
    <col min="13578" max="13578" width="13.6640625" style="4" customWidth="1"/>
    <col min="13579" max="13579" width="15.6640625" style="4" customWidth="1"/>
    <col min="13580" max="13580" width="17.21875" style="4" bestFit="1" customWidth="1"/>
    <col min="13581" max="13583" width="9.21875" style="4" bestFit="1" customWidth="1"/>
    <col min="13584" max="13824" width="9" style="4" customWidth="1"/>
    <col min="13825" max="13825" width="5.6640625" style="4" customWidth="1"/>
    <col min="13826" max="13826" width="12.6640625" style="4" customWidth="1"/>
    <col min="13827" max="13827" width="18.6640625" style="4" customWidth="1"/>
    <col min="13828" max="13828" width="4.6640625" style="4" customWidth="1"/>
    <col min="13829" max="13831" width="3.6640625" style="4" customWidth="1"/>
    <col min="13832" max="13832" width="8.77734375" style="4" bestFit="1" customWidth="1"/>
    <col min="13833" max="13833" width="4.6640625" style="4" customWidth="1"/>
    <col min="13834" max="13834" width="13.6640625" style="4" customWidth="1"/>
    <col min="13835" max="13835" width="15.6640625" style="4" customWidth="1"/>
    <col min="13836" max="13836" width="17.21875" style="4" bestFit="1" customWidth="1"/>
    <col min="13837" max="13839" width="9.21875" style="4" bestFit="1" customWidth="1"/>
    <col min="13840" max="14080" width="9" style="4" customWidth="1"/>
    <col min="14081" max="14081" width="5.6640625" style="4" customWidth="1"/>
    <col min="14082" max="14082" width="12.6640625" style="4" customWidth="1"/>
    <col min="14083" max="14083" width="18.6640625" style="4" customWidth="1"/>
    <col min="14084" max="14084" width="4.6640625" style="4" customWidth="1"/>
    <col min="14085" max="14087" width="3.6640625" style="4" customWidth="1"/>
    <col min="14088" max="14088" width="8.77734375" style="4" bestFit="1" customWidth="1"/>
    <col min="14089" max="14089" width="4.6640625" style="4" customWidth="1"/>
    <col min="14090" max="14090" width="13.6640625" style="4" customWidth="1"/>
    <col min="14091" max="14091" width="15.6640625" style="4" customWidth="1"/>
    <col min="14092" max="14092" width="17.21875" style="4" bestFit="1" customWidth="1"/>
    <col min="14093" max="14095" width="9.21875" style="4" bestFit="1" customWidth="1"/>
    <col min="14096" max="14336" width="9" style="4" customWidth="1"/>
    <col min="14337" max="14337" width="5.6640625" style="4" customWidth="1"/>
    <col min="14338" max="14338" width="12.6640625" style="4" customWidth="1"/>
    <col min="14339" max="14339" width="18.6640625" style="4" customWidth="1"/>
    <col min="14340" max="14340" width="4.6640625" style="4" customWidth="1"/>
    <col min="14341" max="14343" width="3.6640625" style="4" customWidth="1"/>
    <col min="14344" max="14344" width="8.77734375" style="4" bestFit="1" customWidth="1"/>
    <col min="14345" max="14345" width="4.6640625" style="4" customWidth="1"/>
    <col min="14346" max="14346" width="13.6640625" style="4" customWidth="1"/>
    <col min="14347" max="14347" width="15.6640625" style="4" customWidth="1"/>
    <col min="14348" max="14348" width="17.21875" style="4" bestFit="1" customWidth="1"/>
    <col min="14349" max="14351" width="9.21875" style="4" bestFit="1" customWidth="1"/>
    <col min="14352" max="14592" width="9" style="4" customWidth="1"/>
    <col min="14593" max="14593" width="5.6640625" style="4" customWidth="1"/>
    <col min="14594" max="14594" width="12.6640625" style="4" customWidth="1"/>
    <col min="14595" max="14595" width="18.6640625" style="4" customWidth="1"/>
    <col min="14596" max="14596" width="4.6640625" style="4" customWidth="1"/>
    <col min="14597" max="14599" width="3.6640625" style="4" customWidth="1"/>
    <col min="14600" max="14600" width="8.77734375" style="4" bestFit="1" customWidth="1"/>
    <col min="14601" max="14601" width="4.6640625" style="4" customWidth="1"/>
    <col min="14602" max="14602" width="13.6640625" style="4" customWidth="1"/>
    <col min="14603" max="14603" width="15.6640625" style="4" customWidth="1"/>
    <col min="14604" max="14604" width="17.21875" style="4" bestFit="1" customWidth="1"/>
    <col min="14605" max="14607" width="9.21875" style="4" bestFit="1" customWidth="1"/>
    <col min="14608" max="14848" width="9" style="4" customWidth="1"/>
    <col min="14849" max="14849" width="5.6640625" style="4" customWidth="1"/>
    <col min="14850" max="14850" width="12.6640625" style="4" customWidth="1"/>
    <col min="14851" max="14851" width="18.6640625" style="4" customWidth="1"/>
    <col min="14852" max="14852" width="4.6640625" style="4" customWidth="1"/>
    <col min="14853" max="14855" width="3.6640625" style="4" customWidth="1"/>
    <col min="14856" max="14856" width="8.77734375" style="4" bestFit="1" customWidth="1"/>
    <col min="14857" max="14857" width="4.6640625" style="4" customWidth="1"/>
    <col min="14858" max="14858" width="13.6640625" style="4" customWidth="1"/>
    <col min="14859" max="14859" width="15.6640625" style="4" customWidth="1"/>
    <col min="14860" max="14860" width="17.21875" style="4" bestFit="1" customWidth="1"/>
    <col min="14861" max="14863" width="9.21875" style="4" bestFit="1" customWidth="1"/>
    <col min="14864" max="15104" width="9" style="4" customWidth="1"/>
    <col min="15105" max="15105" width="5.6640625" style="4" customWidth="1"/>
    <col min="15106" max="15106" width="12.6640625" style="4" customWidth="1"/>
    <col min="15107" max="15107" width="18.6640625" style="4" customWidth="1"/>
    <col min="15108" max="15108" width="4.6640625" style="4" customWidth="1"/>
    <col min="15109" max="15111" width="3.6640625" style="4" customWidth="1"/>
    <col min="15112" max="15112" width="8.77734375" style="4" bestFit="1" customWidth="1"/>
    <col min="15113" max="15113" width="4.6640625" style="4" customWidth="1"/>
    <col min="15114" max="15114" width="13.6640625" style="4" customWidth="1"/>
    <col min="15115" max="15115" width="15.6640625" style="4" customWidth="1"/>
    <col min="15116" max="15116" width="17.21875" style="4" bestFit="1" customWidth="1"/>
    <col min="15117" max="15119" width="9.21875" style="4" bestFit="1" customWidth="1"/>
    <col min="15120" max="15360" width="9" style="4" customWidth="1"/>
    <col min="15361" max="15361" width="5.6640625" style="4" customWidth="1"/>
    <col min="15362" max="15362" width="12.6640625" style="4" customWidth="1"/>
    <col min="15363" max="15363" width="18.6640625" style="4" customWidth="1"/>
    <col min="15364" max="15364" width="4.6640625" style="4" customWidth="1"/>
    <col min="15365" max="15367" width="3.6640625" style="4" customWidth="1"/>
    <col min="15368" max="15368" width="8.77734375" style="4" bestFit="1" customWidth="1"/>
    <col min="15369" max="15369" width="4.6640625" style="4" customWidth="1"/>
    <col min="15370" max="15370" width="13.6640625" style="4" customWidth="1"/>
    <col min="15371" max="15371" width="15.6640625" style="4" customWidth="1"/>
    <col min="15372" max="15372" width="17.21875" style="4" bestFit="1" customWidth="1"/>
    <col min="15373" max="15375" width="9.21875" style="4" bestFit="1" customWidth="1"/>
    <col min="15376" max="15616" width="9" style="4" customWidth="1"/>
    <col min="15617" max="15617" width="5.6640625" style="4" customWidth="1"/>
    <col min="15618" max="15618" width="12.6640625" style="4" customWidth="1"/>
    <col min="15619" max="15619" width="18.6640625" style="4" customWidth="1"/>
    <col min="15620" max="15620" width="4.6640625" style="4" customWidth="1"/>
    <col min="15621" max="15623" width="3.6640625" style="4" customWidth="1"/>
    <col min="15624" max="15624" width="8.77734375" style="4" bestFit="1" customWidth="1"/>
    <col min="15625" max="15625" width="4.6640625" style="4" customWidth="1"/>
    <col min="15626" max="15626" width="13.6640625" style="4" customWidth="1"/>
    <col min="15627" max="15627" width="15.6640625" style="4" customWidth="1"/>
    <col min="15628" max="15628" width="17.21875" style="4" bestFit="1" customWidth="1"/>
    <col min="15629" max="15631" width="9.21875" style="4" bestFit="1" customWidth="1"/>
    <col min="15632" max="15872" width="9" style="4" customWidth="1"/>
    <col min="15873" max="15873" width="5.6640625" style="4" customWidth="1"/>
    <col min="15874" max="15874" width="12.6640625" style="4" customWidth="1"/>
    <col min="15875" max="15875" width="18.6640625" style="4" customWidth="1"/>
    <col min="15876" max="15876" width="4.6640625" style="4" customWidth="1"/>
    <col min="15877" max="15879" width="3.6640625" style="4" customWidth="1"/>
    <col min="15880" max="15880" width="8.77734375" style="4" bestFit="1" customWidth="1"/>
    <col min="15881" max="15881" width="4.6640625" style="4" customWidth="1"/>
    <col min="15882" max="15882" width="13.6640625" style="4" customWidth="1"/>
    <col min="15883" max="15883" width="15.6640625" style="4" customWidth="1"/>
    <col min="15884" max="15884" width="17.21875" style="4" bestFit="1" customWidth="1"/>
    <col min="15885" max="15887" width="9.21875" style="4" bestFit="1" customWidth="1"/>
    <col min="15888" max="16128" width="9" style="4" customWidth="1"/>
    <col min="16129" max="16129" width="5.6640625" style="4" customWidth="1"/>
    <col min="16130" max="16130" width="12.6640625" style="4" customWidth="1"/>
    <col min="16131" max="16131" width="18.6640625" style="4" customWidth="1"/>
    <col min="16132" max="16132" width="4.6640625" style="4" customWidth="1"/>
    <col min="16133" max="16135" width="3.6640625" style="4" customWidth="1"/>
    <col min="16136" max="16136" width="8.77734375" style="4" bestFit="1" customWidth="1"/>
    <col min="16137" max="16137" width="4.6640625" style="4" customWidth="1"/>
    <col min="16138" max="16138" width="13.6640625" style="4" customWidth="1"/>
    <col min="16139" max="16139" width="15.6640625" style="4" customWidth="1"/>
    <col min="16140" max="16140" width="17.21875" style="4" bestFit="1" customWidth="1"/>
    <col min="16141" max="16143" width="9.21875" style="4" bestFit="1" customWidth="1"/>
    <col min="16144" max="16384" width="9" style="4" customWidth="1"/>
  </cols>
  <sheetData>
    <row r="1" spans="1:13" ht="17.25" customHeight="1" x14ac:dyDescent="0.2">
      <c r="A1" s="329" t="str">
        <f>+表紙!B6</f>
        <v>R8国調調査委第7号</v>
      </c>
      <c r="B1" s="330"/>
      <c r="C1" s="330"/>
      <c r="D1" s="31"/>
      <c r="E1" s="31"/>
      <c r="F1" s="31"/>
      <c r="G1" s="31"/>
      <c r="H1" s="31"/>
      <c r="I1" s="31"/>
      <c r="J1" s="48"/>
      <c r="K1" s="31"/>
      <c r="L1" s="57"/>
    </row>
    <row r="2" spans="1:13" ht="22.5" customHeight="1" x14ac:dyDescent="0.2">
      <c r="A2" s="331" t="s">
        <v>33</v>
      </c>
      <c r="B2" s="332"/>
      <c r="C2" s="332"/>
      <c r="D2" s="332"/>
      <c r="E2" s="332"/>
      <c r="F2" s="332"/>
      <c r="G2" s="332"/>
      <c r="H2" s="332"/>
      <c r="I2" s="332"/>
      <c r="J2" s="332"/>
      <c r="K2" s="332"/>
      <c r="L2" s="333"/>
    </row>
    <row r="3" spans="1:13" ht="22.5" customHeight="1" x14ac:dyDescent="0.2">
      <c r="A3" s="9"/>
      <c r="B3" s="14"/>
      <c r="C3" s="26"/>
      <c r="D3" s="14"/>
      <c r="E3" s="14"/>
      <c r="F3" s="14"/>
      <c r="G3" s="14"/>
      <c r="H3" s="14"/>
      <c r="I3" s="14"/>
      <c r="J3" s="49"/>
      <c r="K3" s="14"/>
      <c r="L3" s="58"/>
    </row>
    <row r="4" spans="1:13" ht="19.2" x14ac:dyDescent="0.25">
      <c r="A4" s="9"/>
      <c r="B4" s="15" t="s">
        <v>34</v>
      </c>
      <c r="C4" s="27"/>
      <c r="D4" s="14"/>
      <c r="E4" s="14"/>
      <c r="F4" s="14"/>
      <c r="G4" s="14"/>
      <c r="H4" s="14"/>
      <c r="I4" s="14"/>
      <c r="J4" s="49"/>
      <c r="K4" s="52"/>
      <c r="L4" s="59" t="s">
        <v>219</v>
      </c>
    </row>
    <row r="5" spans="1:13" ht="15" customHeight="1" x14ac:dyDescent="0.2">
      <c r="A5" s="9"/>
      <c r="B5" s="14"/>
      <c r="C5" s="14"/>
      <c r="D5" s="14"/>
      <c r="E5" s="14"/>
      <c r="F5" s="14"/>
      <c r="G5" s="14"/>
      <c r="H5" s="36"/>
      <c r="I5" s="14"/>
      <c r="J5" s="49"/>
      <c r="K5" s="14"/>
      <c r="L5" s="58"/>
    </row>
    <row r="6" spans="1:13" s="7" customFormat="1" ht="15" customHeight="1" x14ac:dyDescent="0.2">
      <c r="A6" s="340" t="s">
        <v>6</v>
      </c>
      <c r="B6" s="342" t="s">
        <v>35</v>
      </c>
      <c r="C6" s="344" t="s">
        <v>14</v>
      </c>
      <c r="D6" s="16" t="s">
        <v>36</v>
      </c>
      <c r="E6" s="334" t="s">
        <v>38</v>
      </c>
      <c r="F6" s="335"/>
      <c r="G6" s="336"/>
      <c r="H6" s="342" t="s">
        <v>1</v>
      </c>
      <c r="I6" s="342" t="s">
        <v>2</v>
      </c>
      <c r="J6" s="346" t="s">
        <v>5</v>
      </c>
      <c r="K6" s="344" t="s">
        <v>7</v>
      </c>
      <c r="L6" s="347" t="s">
        <v>39</v>
      </c>
      <c r="M6" s="71"/>
    </row>
    <row r="7" spans="1:13" s="7" customFormat="1" ht="15" customHeight="1" x14ac:dyDescent="0.2">
      <c r="A7" s="341"/>
      <c r="B7" s="343"/>
      <c r="C7" s="345"/>
      <c r="D7" s="32" t="s">
        <v>41</v>
      </c>
      <c r="E7" s="35" t="s">
        <v>22</v>
      </c>
      <c r="F7" s="35" t="s">
        <v>42</v>
      </c>
      <c r="G7" s="35" t="s">
        <v>43</v>
      </c>
      <c r="H7" s="343"/>
      <c r="I7" s="343"/>
      <c r="J7" s="343"/>
      <c r="K7" s="345"/>
      <c r="L7" s="348"/>
      <c r="M7" s="71"/>
    </row>
    <row r="8" spans="1:13" s="8" customFormat="1" ht="24" customHeight="1" x14ac:dyDescent="0.15">
      <c r="A8" s="10" t="s">
        <v>98</v>
      </c>
      <c r="B8" s="17"/>
      <c r="C8" s="17"/>
      <c r="D8" s="17"/>
      <c r="E8" s="17"/>
      <c r="F8" s="17"/>
      <c r="G8" s="17"/>
      <c r="H8" s="17"/>
      <c r="I8" s="41"/>
      <c r="J8" s="50"/>
      <c r="K8" s="53"/>
      <c r="L8" s="60"/>
      <c r="M8" s="72"/>
    </row>
    <row r="9" spans="1:13" s="8" customFormat="1" ht="24" customHeight="1" x14ac:dyDescent="0.15">
      <c r="A9" s="11"/>
      <c r="B9" s="18"/>
      <c r="C9" s="18"/>
      <c r="D9" s="23"/>
      <c r="E9" s="23"/>
      <c r="F9" s="23"/>
      <c r="G9" s="23"/>
      <c r="H9" s="37"/>
      <c r="I9" s="42"/>
      <c r="J9" s="18"/>
      <c r="K9" s="54"/>
      <c r="L9" s="61"/>
      <c r="M9" s="72"/>
    </row>
    <row r="10" spans="1:13" s="8" customFormat="1" ht="24" customHeight="1" x14ac:dyDescent="0.2">
      <c r="A10" s="12"/>
      <c r="B10" s="19" t="s">
        <v>195</v>
      </c>
      <c r="C10" s="28" t="s">
        <v>196</v>
      </c>
      <c r="D10" s="24"/>
      <c r="E10" s="24"/>
      <c r="F10" s="24"/>
      <c r="G10" s="24"/>
      <c r="H10" s="38">
        <v>1</v>
      </c>
      <c r="I10" s="43" t="s">
        <v>44</v>
      </c>
      <c r="J10" s="22"/>
      <c r="K10" s="55"/>
      <c r="L10" s="62" t="s">
        <v>199</v>
      </c>
      <c r="M10" s="72"/>
    </row>
    <row r="11" spans="1:13" s="8" customFormat="1" ht="24" customHeight="1" x14ac:dyDescent="0.15">
      <c r="A11" s="11"/>
      <c r="B11" s="20"/>
      <c r="C11" s="20"/>
      <c r="D11" s="23"/>
      <c r="E11" s="23"/>
      <c r="F11" s="23"/>
      <c r="G11" s="23"/>
      <c r="H11" s="37"/>
      <c r="I11" s="42"/>
      <c r="J11" s="18"/>
      <c r="K11" s="18"/>
      <c r="L11" s="61"/>
      <c r="M11" s="72"/>
    </row>
    <row r="12" spans="1:13" s="8" customFormat="1" ht="24" customHeight="1" x14ac:dyDescent="0.2">
      <c r="A12" s="12"/>
      <c r="B12" s="247" t="s">
        <v>209</v>
      </c>
      <c r="C12" s="248" t="s">
        <v>209</v>
      </c>
      <c r="D12" s="24"/>
      <c r="E12" s="24"/>
      <c r="F12" s="24"/>
      <c r="G12" s="24"/>
      <c r="H12" s="249" t="s">
        <v>61</v>
      </c>
      <c r="I12" s="21" t="s">
        <v>61</v>
      </c>
      <c r="J12" s="250" t="s">
        <v>61</v>
      </c>
      <c r="K12" s="251" t="s">
        <v>61</v>
      </c>
      <c r="L12" s="62" t="s">
        <v>15</v>
      </c>
      <c r="M12" s="72"/>
    </row>
    <row r="13" spans="1:13" s="8" customFormat="1" ht="24" customHeight="1" x14ac:dyDescent="0.15">
      <c r="A13" s="11"/>
      <c r="B13" s="20"/>
      <c r="C13" s="20"/>
      <c r="D13" s="23"/>
      <c r="E13" s="23"/>
      <c r="F13" s="23"/>
      <c r="G13" s="23"/>
      <c r="H13" s="37"/>
      <c r="I13" s="42"/>
      <c r="J13" s="18"/>
      <c r="K13" s="18"/>
      <c r="L13" s="61"/>
      <c r="M13" s="72"/>
    </row>
    <row r="14" spans="1:13" s="8" customFormat="1" ht="24" customHeight="1" x14ac:dyDescent="0.2">
      <c r="A14" s="12"/>
      <c r="B14" s="247" t="s">
        <v>209</v>
      </c>
      <c r="C14" s="248" t="s">
        <v>209</v>
      </c>
      <c r="D14" s="24"/>
      <c r="E14" s="24"/>
      <c r="F14" s="24"/>
      <c r="G14" s="24"/>
      <c r="H14" s="249" t="s">
        <v>61</v>
      </c>
      <c r="I14" s="21" t="s">
        <v>61</v>
      </c>
      <c r="J14" s="250" t="s">
        <v>61</v>
      </c>
      <c r="K14" s="251" t="s">
        <v>61</v>
      </c>
      <c r="L14" s="62" t="s">
        <v>15</v>
      </c>
      <c r="M14" s="72"/>
    </row>
    <row r="15" spans="1:13" s="8" customFormat="1" ht="24" customHeight="1" x14ac:dyDescent="0.15">
      <c r="A15" s="11"/>
      <c r="B15" s="20"/>
      <c r="C15" s="20"/>
      <c r="D15" s="33"/>
      <c r="E15" s="33"/>
      <c r="F15" s="33"/>
      <c r="G15" s="33"/>
      <c r="H15" s="37"/>
      <c r="I15" s="42"/>
      <c r="J15" s="18"/>
      <c r="K15" s="18"/>
      <c r="L15" s="61"/>
      <c r="M15" s="72"/>
    </row>
    <row r="16" spans="1:13" s="8" customFormat="1" ht="24" customHeight="1" x14ac:dyDescent="0.2">
      <c r="A16" s="12"/>
      <c r="B16" s="247" t="s">
        <v>209</v>
      </c>
      <c r="C16" s="248" t="s">
        <v>209</v>
      </c>
      <c r="D16" s="24"/>
      <c r="E16" s="24"/>
      <c r="F16" s="24"/>
      <c r="G16" s="24"/>
      <c r="H16" s="249" t="s">
        <v>61</v>
      </c>
      <c r="I16" s="21" t="s">
        <v>61</v>
      </c>
      <c r="J16" s="250" t="s">
        <v>61</v>
      </c>
      <c r="K16" s="251" t="s">
        <v>61</v>
      </c>
      <c r="L16" s="62" t="s">
        <v>15</v>
      </c>
      <c r="M16" s="72"/>
    </row>
    <row r="17" spans="1:15" s="8" customFormat="1" ht="24" customHeight="1" x14ac:dyDescent="0.15">
      <c r="A17" s="11"/>
      <c r="B17" s="20"/>
      <c r="C17" s="20"/>
      <c r="D17" s="33"/>
      <c r="E17" s="33"/>
      <c r="F17" s="33"/>
      <c r="G17" s="33"/>
      <c r="H17" s="37"/>
      <c r="I17" s="42"/>
      <c r="J17" s="18"/>
      <c r="K17" s="18"/>
      <c r="L17" s="61"/>
      <c r="M17" s="72"/>
    </row>
    <row r="18" spans="1:15" s="8" customFormat="1" ht="24" customHeight="1" x14ac:dyDescent="0.2">
      <c r="A18" s="12"/>
      <c r="B18" s="247" t="s">
        <v>209</v>
      </c>
      <c r="C18" s="248" t="s">
        <v>209</v>
      </c>
      <c r="D18" s="24"/>
      <c r="E18" s="24"/>
      <c r="F18" s="24"/>
      <c r="G18" s="24"/>
      <c r="H18" s="249" t="s">
        <v>61</v>
      </c>
      <c r="I18" s="21" t="s">
        <v>61</v>
      </c>
      <c r="J18" s="250" t="s">
        <v>61</v>
      </c>
      <c r="K18" s="251" t="s">
        <v>61</v>
      </c>
      <c r="L18" s="62" t="s">
        <v>15</v>
      </c>
      <c r="M18" s="72"/>
    </row>
    <row r="19" spans="1:15" s="8" customFormat="1" ht="24" customHeight="1" x14ac:dyDescent="0.15">
      <c r="A19" s="11"/>
      <c r="B19" s="20"/>
      <c r="C19" s="20"/>
      <c r="D19" s="33"/>
      <c r="E19" s="33"/>
      <c r="F19" s="33"/>
      <c r="G19" s="33"/>
      <c r="H19" s="37"/>
      <c r="I19" s="42"/>
      <c r="J19" s="18"/>
      <c r="K19" s="18"/>
      <c r="L19" s="61"/>
      <c r="M19" s="72"/>
    </row>
    <row r="20" spans="1:15" s="8" customFormat="1" ht="24" customHeight="1" x14ac:dyDescent="0.2">
      <c r="A20" s="12"/>
      <c r="B20" s="247" t="s">
        <v>209</v>
      </c>
      <c r="C20" s="248" t="s">
        <v>209</v>
      </c>
      <c r="D20" s="24"/>
      <c r="E20" s="24"/>
      <c r="F20" s="24"/>
      <c r="G20" s="24"/>
      <c r="H20" s="249" t="s">
        <v>61</v>
      </c>
      <c r="I20" s="21" t="s">
        <v>61</v>
      </c>
      <c r="J20" s="250" t="s">
        <v>61</v>
      </c>
      <c r="K20" s="251" t="s">
        <v>61</v>
      </c>
      <c r="L20" s="62" t="s">
        <v>61</v>
      </c>
      <c r="M20" s="72"/>
    </row>
    <row r="21" spans="1:15" s="8" customFormat="1" ht="24" customHeight="1" x14ac:dyDescent="0.15">
      <c r="A21" s="11"/>
      <c r="B21" s="20"/>
      <c r="C21" s="20"/>
      <c r="D21" s="33"/>
      <c r="E21" s="33"/>
      <c r="F21" s="33"/>
      <c r="G21" s="33"/>
      <c r="H21" s="37"/>
      <c r="I21" s="42"/>
      <c r="J21" s="18"/>
      <c r="K21" s="18"/>
      <c r="L21" s="61"/>
      <c r="M21" s="72"/>
    </row>
    <row r="22" spans="1:15" s="8" customFormat="1" ht="24" customHeight="1" x14ac:dyDescent="0.2">
      <c r="A22" s="12"/>
      <c r="B22" s="247" t="s">
        <v>209</v>
      </c>
      <c r="C22" s="248" t="s">
        <v>209</v>
      </c>
      <c r="D22" s="24"/>
      <c r="E22" s="24"/>
      <c r="F22" s="24"/>
      <c r="G22" s="24"/>
      <c r="H22" s="249" t="s">
        <v>61</v>
      </c>
      <c r="I22" s="21" t="s">
        <v>61</v>
      </c>
      <c r="J22" s="250" t="s">
        <v>61</v>
      </c>
      <c r="K22" s="251" t="s">
        <v>61</v>
      </c>
      <c r="L22" s="62" t="s">
        <v>61</v>
      </c>
      <c r="M22" s="72"/>
    </row>
    <row r="23" spans="1:15" s="8" customFormat="1" ht="24" customHeight="1" x14ac:dyDescent="0.15">
      <c r="A23" s="11"/>
      <c r="B23" s="20"/>
      <c r="C23" s="20"/>
      <c r="D23" s="33"/>
      <c r="E23" s="33"/>
      <c r="F23" s="33"/>
      <c r="G23" s="33"/>
      <c r="H23" s="37"/>
      <c r="I23" s="42"/>
      <c r="J23" s="18"/>
      <c r="K23" s="18"/>
      <c r="L23" s="61"/>
      <c r="M23" s="72"/>
    </row>
    <row r="24" spans="1:15" s="8" customFormat="1" ht="24" customHeight="1" x14ac:dyDescent="0.2">
      <c r="A24" s="12"/>
      <c r="B24" s="247" t="s">
        <v>209</v>
      </c>
      <c r="C24" s="248" t="s">
        <v>209</v>
      </c>
      <c r="D24" s="24"/>
      <c r="E24" s="24"/>
      <c r="F24" s="24"/>
      <c r="G24" s="24"/>
      <c r="H24" s="249" t="s">
        <v>61</v>
      </c>
      <c r="I24" s="21" t="s">
        <v>61</v>
      </c>
      <c r="J24" s="250" t="s">
        <v>61</v>
      </c>
      <c r="K24" s="251" t="s">
        <v>61</v>
      </c>
      <c r="L24" s="62" t="s">
        <v>61</v>
      </c>
      <c r="M24" s="72"/>
    </row>
    <row r="25" spans="1:15" s="8" customFormat="1" ht="24" customHeight="1" x14ac:dyDescent="0.15">
      <c r="A25" s="11"/>
      <c r="B25" s="20"/>
      <c r="C25" s="20"/>
      <c r="D25" s="33"/>
      <c r="E25" s="33"/>
      <c r="F25" s="33"/>
      <c r="G25" s="33"/>
      <c r="H25" s="37"/>
      <c r="I25" s="42"/>
      <c r="J25" s="18"/>
      <c r="K25" s="18"/>
      <c r="L25" s="61"/>
      <c r="M25" s="72"/>
    </row>
    <row r="26" spans="1:15" s="8" customFormat="1" ht="24" customHeight="1" x14ac:dyDescent="0.2">
      <c r="A26" s="12"/>
      <c r="B26" s="247" t="s">
        <v>209</v>
      </c>
      <c r="C26" s="248" t="s">
        <v>209</v>
      </c>
      <c r="D26" s="24"/>
      <c r="E26" s="24"/>
      <c r="F26" s="24"/>
      <c r="G26" s="24"/>
      <c r="H26" s="249" t="s">
        <v>61</v>
      </c>
      <c r="I26" s="21" t="s">
        <v>61</v>
      </c>
      <c r="J26" s="250" t="s">
        <v>61</v>
      </c>
      <c r="K26" s="251" t="s">
        <v>61</v>
      </c>
      <c r="L26" s="62" t="s">
        <v>61</v>
      </c>
      <c r="M26" s="72"/>
    </row>
    <row r="27" spans="1:15" s="8" customFormat="1" ht="24" customHeight="1" x14ac:dyDescent="0.15">
      <c r="A27" s="11"/>
      <c r="B27" s="20"/>
      <c r="C27" s="20"/>
      <c r="D27" s="33"/>
      <c r="E27" s="33"/>
      <c r="F27" s="33"/>
      <c r="G27" s="33"/>
      <c r="H27" s="37"/>
      <c r="I27" s="42"/>
      <c r="J27" s="18"/>
      <c r="K27" s="18"/>
      <c r="L27" s="61"/>
      <c r="M27" s="72"/>
    </row>
    <row r="28" spans="1:15" s="8" customFormat="1" ht="24" customHeight="1" x14ac:dyDescent="0.2">
      <c r="A28" s="12"/>
      <c r="B28" s="247" t="s">
        <v>209</v>
      </c>
      <c r="C28" s="248" t="s">
        <v>209</v>
      </c>
      <c r="D28" s="24"/>
      <c r="E28" s="24"/>
      <c r="F28" s="24"/>
      <c r="G28" s="24"/>
      <c r="H28" s="249" t="s">
        <v>61</v>
      </c>
      <c r="I28" s="21" t="s">
        <v>61</v>
      </c>
      <c r="J28" s="250" t="s">
        <v>61</v>
      </c>
      <c r="K28" s="251" t="s">
        <v>61</v>
      </c>
      <c r="L28" s="62" t="s">
        <v>61</v>
      </c>
      <c r="M28" s="72"/>
    </row>
    <row r="29" spans="1:15" s="8" customFormat="1" ht="24" customHeight="1" x14ac:dyDescent="0.15">
      <c r="A29" s="11"/>
      <c r="B29" s="20"/>
      <c r="C29" s="20"/>
      <c r="D29" s="23"/>
      <c r="E29" s="23"/>
      <c r="F29" s="23"/>
      <c r="G29" s="23"/>
      <c r="H29" s="37"/>
      <c r="I29" s="42"/>
      <c r="J29" s="18"/>
      <c r="K29" s="18"/>
      <c r="L29" s="61"/>
      <c r="M29" s="72"/>
    </row>
    <row r="30" spans="1:15" s="8" customFormat="1" ht="24" customHeight="1" x14ac:dyDescent="0.2">
      <c r="A30" s="12"/>
      <c r="B30" s="247" t="s">
        <v>209</v>
      </c>
      <c r="C30" s="248" t="s">
        <v>209</v>
      </c>
      <c r="D30" s="24"/>
      <c r="E30" s="24"/>
      <c r="F30" s="24"/>
      <c r="G30" s="24"/>
      <c r="H30" s="249" t="s">
        <v>61</v>
      </c>
      <c r="I30" s="21" t="s">
        <v>61</v>
      </c>
      <c r="J30" s="250" t="s">
        <v>61</v>
      </c>
      <c r="K30" s="251" t="s">
        <v>61</v>
      </c>
      <c r="L30" s="62" t="s">
        <v>61</v>
      </c>
      <c r="M30" s="72"/>
    </row>
    <row r="31" spans="1:15" s="8" customFormat="1" ht="24" customHeight="1" x14ac:dyDescent="0.15">
      <c r="A31" s="11"/>
      <c r="B31" s="18"/>
      <c r="C31" s="18"/>
      <c r="D31" s="23"/>
      <c r="E31" s="23"/>
      <c r="F31" s="23"/>
      <c r="G31" s="23"/>
      <c r="H31" s="18"/>
      <c r="I31" s="42"/>
      <c r="J31" s="18"/>
      <c r="K31" s="54"/>
      <c r="L31" s="61"/>
      <c r="M31" s="72"/>
    </row>
    <row r="32" spans="1:15" s="8" customFormat="1" ht="24" customHeight="1" x14ac:dyDescent="0.15">
      <c r="A32" s="12"/>
      <c r="B32" s="22" t="s">
        <v>197</v>
      </c>
      <c r="C32" s="21"/>
      <c r="D32" s="24"/>
      <c r="E32" s="24"/>
      <c r="F32" s="24"/>
      <c r="G32" s="24"/>
      <c r="H32" s="22">
        <v>1</v>
      </c>
      <c r="I32" s="43" t="s">
        <v>203</v>
      </c>
      <c r="J32" s="22"/>
      <c r="K32" s="55"/>
      <c r="L32" s="63"/>
      <c r="M32" s="72"/>
      <c r="N32" s="72"/>
      <c r="O32" s="72"/>
    </row>
    <row r="33" spans="1:15" s="8" customFormat="1" ht="24" customHeight="1" x14ac:dyDescent="0.15">
      <c r="A33" s="11"/>
      <c r="B33" s="18"/>
      <c r="C33" s="18"/>
      <c r="D33" s="23"/>
      <c r="E33" s="23"/>
      <c r="F33" s="23"/>
      <c r="G33" s="23"/>
      <c r="H33" s="18"/>
      <c r="I33" s="42"/>
      <c r="J33" s="18"/>
      <c r="K33" s="54"/>
      <c r="L33" s="61"/>
      <c r="M33" s="72"/>
    </row>
    <row r="34" spans="1:15" s="8" customFormat="1" ht="24" customHeight="1" x14ac:dyDescent="0.15">
      <c r="A34" s="12"/>
      <c r="B34" s="22" t="s">
        <v>198</v>
      </c>
      <c r="C34" s="21"/>
      <c r="D34" s="24"/>
      <c r="E34" s="24"/>
      <c r="F34" s="24"/>
      <c r="G34" s="24"/>
      <c r="H34" s="22">
        <v>1</v>
      </c>
      <c r="I34" s="43" t="s">
        <v>203</v>
      </c>
      <c r="J34" s="22"/>
      <c r="K34" s="55"/>
      <c r="L34" s="63"/>
      <c r="M34" s="72"/>
      <c r="N34" s="72"/>
      <c r="O34" s="72"/>
    </row>
    <row r="35" spans="1:15" s="8" customFormat="1" ht="24" customHeight="1" x14ac:dyDescent="0.15">
      <c r="A35" s="11"/>
      <c r="B35" s="23"/>
      <c r="C35" s="23"/>
      <c r="D35" s="23"/>
      <c r="E35" s="23"/>
      <c r="F35" s="23"/>
      <c r="G35" s="23"/>
      <c r="H35" s="37"/>
      <c r="I35" s="44"/>
      <c r="J35" s="18"/>
      <c r="K35" s="54"/>
      <c r="L35" s="64"/>
      <c r="M35" s="72"/>
    </row>
    <row r="36" spans="1:15" s="8" customFormat="1" ht="24" customHeight="1" x14ac:dyDescent="0.15">
      <c r="A36" s="13" t="s">
        <v>99</v>
      </c>
      <c r="B36" s="24"/>
      <c r="C36" s="24"/>
      <c r="D36" s="24"/>
      <c r="E36" s="24"/>
      <c r="F36" s="24"/>
      <c r="G36" s="24"/>
      <c r="H36" s="39"/>
      <c r="I36" s="45"/>
      <c r="J36" s="22"/>
      <c r="K36" s="55"/>
      <c r="L36" s="65"/>
      <c r="M36" s="72"/>
    </row>
    <row r="37" spans="1:15" s="8" customFormat="1" ht="24" customHeight="1" x14ac:dyDescent="0.15">
      <c r="A37" s="11"/>
      <c r="B37" s="23"/>
      <c r="C37" s="23"/>
      <c r="D37" s="23"/>
      <c r="E37" s="23"/>
      <c r="F37" s="23"/>
      <c r="G37" s="23"/>
      <c r="H37" s="18"/>
      <c r="I37" s="44"/>
      <c r="J37" s="18"/>
      <c r="K37" s="54"/>
      <c r="L37" s="64"/>
      <c r="M37" s="72"/>
    </row>
    <row r="38" spans="1:15" s="8" customFormat="1" ht="24" customHeight="1" x14ac:dyDescent="0.2">
      <c r="A38" s="13"/>
      <c r="B38" s="24" t="s">
        <v>23</v>
      </c>
      <c r="C38" s="29">
        <v>0.88</v>
      </c>
      <c r="D38" s="24"/>
      <c r="E38" s="24"/>
      <c r="F38" s="24"/>
      <c r="G38" s="24"/>
      <c r="H38" s="22">
        <v>1</v>
      </c>
      <c r="I38" s="45" t="s">
        <v>44</v>
      </c>
      <c r="J38" s="22"/>
      <c r="K38" s="55"/>
      <c r="L38" s="66" t="s">
        <v>202</v>
      </c>
      <c r="M38" s="72"/>
    </row>
    <row r="39" spans="1:15" s="8" customFormat="1" ht="24" customHeight="1" x14ac:dyDescent="0.15">
      <c r="A39" s="11"/>
      <c r="B39" s="23"/>
      <c r="C39" s="23"/>
      <c r="D39" s="23"/>
      <c r="E39" s="23"/>
      <c r="F39" s="23"/>
      <c r="G39" s="23"/>
      <c r="H39" s="37"/>
      <c r="I39" s="44"/>
      <c r="J39" s="18"/>
      <c r="K39" s="54"/>
      <c r="L39" s="67"/>
      <c r="M39" s="72"/>
    </row>
    <row r="40" spans="1:15" s="8" customFormat="1" ht="24" customHeight="1" x14ac:dyDescent="0.2">
      <c r="A40" s="13"/>
      <c r="B40" s="25" t="s">
        <v>26</v>
      </c>
      <c r="C40" s="30"/>
      <c r="D40" s="24"/>
      <c r="E40" s="24"/>
      <c r="F40" s="24"/>
      <c r="G40" s="24"/>
      <c r="H40" s="249" t="s">
        <v>61</v>
      </c>
      <c r="I40" s="45" t="s">
        <v>44</v>
      </c>
      <c r="J40" s="250" t="s">
        <v>61</v>
      </c>
      <c r="K40" s="251" t="s">
        <v>61</v>
      </c>
      <c r="L40" s="62" t="s">
        <v>62</v>
      </c>
      <c r="M40" s="72"/>
    </row>
    <row r="41" spans="1:15" s="8" customFormat="1" ht="24" customHeight="1" x14ac:dyDescent="0.15">
      <c r="A41" s="11"/>
      <c r="B41" s="23"/>
      <c r="C41" s="23"/>
      <c r="D41" s="23"/>
      <c r="E41" s="23"/>
      <c r="F41" s="23"/>
      <c r="G41" s="23"/>
      <c r="H41" s="37"/>
      <c r="I41" s="44"/>
      <c r="J41" s="18"/>
      <c r="K41" s="54"/>
      <c r="L41" s="67"/>
      <c r="M41" s="72"/>
    </row>
    <row r="42" spans="1:15" s="8" customFormat="1" ht="24" customHeight="1" x14ac:dyDescent="0.15">
      <c r="A42" s="13" t="s">
        <v>45</v>
      </c>
      <c r="B42" s="24"/>
      <c r="C42" s="24"/>
      <c r="D42" s="24"/>
      <c r="E42" s="24"/>
      <c r="F42" s="24"/>
      <c r="G42" s="24"/>
      <c r="H42" s="39"/>
      <c r="I42" s="45"/>
      <c r="J42" s="22"/>
      <c r="K42" s="55"/>
      <c r="L42" s="68" t="s">
        <v>200</v>
      </c>
      <c r="M42" s="72"/>
    </row>
    <row r="43" spans="1:15" s="8" customFormat="1" ht="24" customHeight="1" x14ac:dyDescent="0.15">
      <c r="A43" s="11"/>
      <c r="B43" s="23"/>
      <c r="C43" s="23"/>
      <c r="D43" s="23"/>
      <c r="E43" s="23"/>
      <c r="F43" s="23"/>
      <c r="G43" s="23"/>
      <c r="H43" s="18"/>
      <c r="I43" s="44"/>
      <c r="J43" s="18"/>
      <c r="K43" s="54"/>
      <c r="L43" s="64"/>
      <c r="M43" s="72"/>
    </row>
    <row r="44" spans="1:15" s="8" customFormat="1" ht="24" customHeight="1" x14ac:dyDescent="0.15">
      <c r="A44" s="12"/>
      <c r="B44" s="24" t="s">
        <v>46</v>
      </c>
      <c r="C44" s="24"/>
      <c r="D44" s="24"/>
      <c r="E44" s="24"/>
      <c r="F44" s="24"/>
      <c r="G44" s="24"/>
      <c r="H44" s="22">
        <v>1</v>
      </c>
      <c r="I44" s="45" t="s">
        <v>44</v>
      </c>
      <c r="J44" s="22"/>
      <c r="K44" s="55"/>
      <c r="L44" s="69" t="s">
        <v>201</v>
      </c>
      <c r="M44" s="72"/>
    </row>
    <row r="45" spans="1:15" s="8" customFormat="1" ht="24" customHeight="1" x14ac:dyDescent="0.15">
      <c r="A45" s="11"/>
      <c r="B45" s="23"/>
      <c r="C45" s="23"/>
      <c r="D45" s="23"/>
      <c r="E45" s="23"/>
      <c r="F45" s="23"/>
      <c r="G45" s="23"/>
      <c r="H45" s="37"/>
      <c r="I45" s="44"/>
      <c r="J45" s="18"/>
      <c r="K45" s="54"/>
      <c r="L45" s="64"/>
      <c r="M45" s="72"/>
    </row>
    <row r="46" spans="1:15" s="8" customFormat="1" ht="24" customHeight="1" x14ac:dyDescent="0.15">
      <c r="A46" s="337" t="s">
        <v>47</v>
      </c>
      <c r="B46" s="338"/>
      <c r="C46" s="339"/>
      <c r="D46" s="34"/>
      <c r="E46" s="34"/>
      <c r="F46" s="34"/>
      <c r="G46" s="34"/>
      <c r="H46" s="40"/>
      <c r="I46" s="46"/>
      <c r="J46" s="51"/>
      <c r="K46" s="56"/>
      <c r="L46" s="70"/>
      <c r="M46" s="72"/>
    </row>
    <row r="47" spans="1:15" ht="11.25" customHeight="1" x14ac:dyDescent="0.2">
      <c r="I47" s="47"/>
      <c r="L47" s="14"/>
    </row>
    <row r="48" spans="1:15" ht="22.5" customHeight="1" x14ac:dyDescent="0.2"/>
    <row r="49" ht="22.5" customHeight="1" x14ac:dyDescent="0.2"/>
    <row r="50" ht="22.5" customHeight="1" x14ac:dyDescent="0.2"/>
    <row r="51" ht="22.5" customHeight="1" x14ac:dyDescent="0.2"/>
    <row r="52" ht="22.5" customHeight="1" x14ac:dyDescent="0.2"/>
    <row r="53" ht="22.5" customHeight="1" x14ac:dyDescent="0.2"/>
  </sheetData>
  <mergeCells count="12">
    <mergeCell ref="A1:C1"/>
    <mergeCell ref="A2:L2"/>
    <mergeCell ref="E6:G6"/>
    <mergeCell ref="A46:C46"/>
    <mergeCell ref="A6:A7"/>
    <mergeCell ref="B6:B7"/>
    <mergeCell ref="C6:C7"/>
    <mergeCell ref="H6:H7"/>
    <mergeCell ref="I6:I7"/>
    <mergeCell ref="J6:J7"/>
    <mergeCell ref="K6:K7"/>
    <mergeCell ref="L6:L7"/>
  </mergeCells>
  <phoneticPr fontId="4"/>
  <printOptions horizontalCentered="1" verticalCentered="1"/>
  <pageMargins left="0.39370078740157483" right="0.39370078740157483" top="0.39370078740157483" bottom="0.39370078740157483" header="0" footer="0"/>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1"/>
  <sheetViews>
    <sheetView view="pageBreakPreview" zoomScaleSheetLayoutView="100" workbookViewId="0">
      <selection activeCell="G39" sqref="G39"/>
    </sheetView>
  </sheetViews>
  <sheetFormatPr defaultRowHeight="13.2" x14ac:dyDescent="0.2"/>
  <cols>
    <col min="1" max="1" width="5.6640625" style="4" customWidth="1"/>
    <col min="2" max="2" width="9" style="4" customWidth="1"/>
    <col min="3" max="3" width="18.44140625" style="4" customWidth="1"/>
    <col min="4" max="4" width="8.6640625" style="5" customWidth="1"/>
    <col min="5" max="5" width="5.6640625" style="5" customWidth="1"/>
    <col min="6" max="6" width="13.6640625" style="5" customWidth="1"/>
    <col min="7" max="7" width="13.6640625" style="4" customWidth="1"/>
    <col min="8" max="8" width="18.6640625" style="4" customWidth="1"/>
    <col min="9" max="9" width="9" style="4" customWidth="1"/>
    <col min="10" max="10" width="4.6640625" style="4" customWidth="1"/>
    <col min="11" max="25" width="10.6640625" style="4" customWidth="1"/>
    <col min="26" max="256" width="9" style="4" customWidth="1"/>
    <col min="257" max="257" width="5.6640625" style="4" customWidth="1"/>
    <col min="258" max="258" width="9" style="4" customWidth="1"/>
    <col min="259" max="259" width="18.44140625" style="4" customWidth="1"/>
    <col min="260" max="260" width="8.6640625" style="4" customWidth="1"/>
    <col min="261" max="261" width="5.6640625" style="4" customWidth="1"/>
    <col min="262" max="263" width="13.6640625" style="4" customWidth="1"/>
    <col min="264" max="264" width="18.6640625" style="4" customWidth="1"/>
    <col min="265" max="265" width="9" style="4" customWidth="1"/>
    <col min="266" max="266" width="4.6640625" style="4" customWidth="1"/>
    <col min="267" max="281" width="10.6640625" style="4" customWidth="1"/>
    <col min="282" max="512" width="9" style="4" customWidth="1"/>
    <col min="513" max="513" width="5.6640625" style="4" customWidth="1"/>
    <col min="514" max="514" width="9" style="4" customWidth="1"/>
    <col min="515" max="515" width="18.44140625" style="4" customWidth="1"/>
    <col min="516" max="516" width="8.6640625" style="4" customWidth="1"/>
    <col min="517" max="517" width="5.6640625" style="4" customWidth="1"/>
    <col min="518" max="519" width="13.6640625" style="4" customWidth="1"/>
    <col min="520" max="520" width="18.6640625" style="4" customWidth="1"/>
    <col min="521" max="521" width="9" style="4" customWidth="1"/>
    <col min="522" max="522" width="4.6640625" style="4" customWidth="1"/>
    <col min="523" max="537" width="10.6640625" style="4" customWidth="1"/>
    <col min="538" max="768" width="9" style="4" customWidth="1"/>
    <col min="769" max="769" width="5.6640625" style="4" customWidth="1"/>
    <col min="770" max="770" width="9" style="4" customWidth="1"/>
    <col min="771" max="771" width="18.44140625" style="4" customWidth="1"/>
    <col min="772" max="772" width="8.6640625" style="4" customWidth="1"/>
    <col min="773" max="773" width="5.6640625" style="4" customWidth="1"/>
    <col min="774" max="775" width="13.6640625" style="4" customWidth="1"/>
    <col min="776" max="776" width="18.6640625" style="4" customWidth="1"/>
    <col min="777" max="777" width="9" style="4" customWidth="1"/>
    <col min="778" max="778" width="4.6640625" style="4" customWidth="1"/>
    <col min="779" max="793" width="10.6640625" style="4" customWidth="1"/>
    <col min="794" max="1024" width="9" style="4" customWidth="1"/>
    <col min="1025" max="1025" width="5.6640625" style="4" customWidth="1"/>
    <col min="1026" max="1026" width="9" style="4" customWidth="1"/>
    <col min="1027" max="1027" width="18.44140625" style="4" customWidth="1"/>
    <col min="1028" max="1028" width="8.6640625" style="4" customWidth="1"/>
    <col min="1029" max="1029" width="5.6640625" style="4" customWidth="1"/>
    <col min="1030" max="1031" width="13.6640625" style="4" customWidth="1"/>
    <col min="1032" max="1032" width="18.6640625" style="4" customWidth="1"/>
    <col min="1033" max="1033" width="9" style="4" customWidth="1"/>
    <col min="1034" max="1034" width="4.6640625" style="4" customWidth="1"/>
    <col min="1035" max="1049" width="10.6640625" style="4" customWidth="1"/>
    <col min="1050" max="1280" width="9" style="4" customWidth="1"/>
    <col min="1281" max="1281" width="5.6640625" style="4" customWidth="1"/>
    <col min="1282" max="1282" width="9" style="4" customWidth="1"/>
    <col min="1283" max="1283" width="18.44140625" style="4" customWidth="1"/>
    <col min="1284" max="1284" width="8.6640625" style="4" customWidth="1"/>
    <col min="1285" max="1285" width="5.6640625" style="4" customWidth="1"/>
    <col min="1286" max="1287" width="13.6640625" style="4" customWidth="1"/>
    <col min="1288" max="1288" width="18.6640625" style="4" customWidth="1"/>
    <col min="1289" max="1289" width="9" style="4" customWidth="1"/>
    <col min="1290" max="1290" width="4.6640625" style="4" customWidth="1"/>
    <col min="1291" max="1305" width="10.6640625" style="4" customWidth="1"/>
    <col min="1306" max="1536" width="9" style="4" customWidth="1"/>
    <col min="1537" max="1537" width="5.6640625" style="4" customWidth="1"/>
    <col min="1538" max="1538" width="9" style="4" customWidth="1"/>
    <col min="1539" max="1539" width="18.44140625" style="4" customWidth="1"/>
    <col min="1540" max="1540" width="8.6640625" style="4" customWidth="1"/>
    <col min="1541" max="1541" width="5.6640625" style="4" customWidth="1"/>
    <col min="1542" max="1543" width="13.6640625" style="4" customWidth="1"/>
    <col min="1544" max="1544" width="18.6640625" style="4" customWidth="1"/>
    <col min="1545" max="1545" width="9" style="4" customWidth="1"/>
    <col min="1546" max="1546" width="4.6640625" style="4" customWidth="1"/>
    <col min="1547" max="1561" width="10.6640625" style="4" customWidth="1"/>
    <col min="1562" max="1792" width="9" style="4" customWidth="1"/>
    <col min="1793" max="1793" width="5.6640625" style="4" customWidth="1"/>
    <col min="1794" max="1794" width="9" style="4" customWidth="1"/>
    <col min="1795" max="1795" width="18.44140625" style="4" customWidth="1"/>
    <col min="1796" max="1796" width="8.6640625" style="4" customWidth="1"/>
    <col min="1797" max="1797" width="5.6640625" style="4" customWidth="1"/>
    <col min="1798" max="1799" width="13.6640625" style="4" customWidth="1"/>
    <col min="1800" max="1800" width="18.6640625" style="4" customWidth="1"/>
    <col min="1801" max="1801" width="9" style="4" customWidth="1"/>
    <col min="1802" max="1802" width="4.6640625" style="4" customWidth="1"/>
    <col min="1803" max="1817" width="10.6640625" style="4" customWidth="1"/>
    <col min="1818" max="2048" width="9" style="4" customWidth="1"/>
    <col min="2049" max="2049" width="5.6640625" style="4" customWidth="1"/>
    <col min="2050" max="2050" width="9" style="4" customWidth="1"/>
    <col min="2051" max="2051" width="18.44140625" style="4" customWidth="1"/>
    <col min="2052" max="2052" width="8.6640625" style="4" customWidth="1"/>
    <col min="2053" max="2053" width="5.6640625" style="4" customWidth="1"/>
    <col min="2054" max="2055" width="13.6640625" style="4" customWidth="1"/>
    <col min="2056" max="2056" width="18.6640625" style="4" customWidth="1"/>
    <col min="2057" max="2057" width="9" style="4" customWidth="1"/>
    <col min="2058" max="2058" width="4.6640625" style="4" customWidth="1"/>
    <col min="2059" max="2073" width="10.6640625" style="4" customWidth="1"/>
    <col min="2074" max="2304" width="9" style="4" customWidth="1"/>
    <col min="2305" max="2305" width="5.6640625" style="4" customWidth="1"/>
    <col min="2306" max="2306" width="9" style="4" customWidth="1"/>
    <col min="2307" max="2307" width="18.44140625" style="4" customWidth="1"/>
    <col min="2308" max="2308" width="8.6640625" style="4" customWidth="1"/>
    <col min="2309" max="2309" width="5.6640625" style="4" customWidth="1"/>
    <col min="2310" max="2311" width="13.6640625" style="4" customWidth="1"/>
    <col min="2312" max="2312" width="18.6640625" style="4" customWidth="1"/>
    <col min="2313" max="2313" width="9" style="4" customWidth="1"/>
    <col min="2314" max="2314" width="4.6640625" style="4" customWidth="1"/>
    <col min="2315" max="2329" width="10.6640625" style="4" customWidth="1"/>
    <col min="2330" max="2560" width="9" style="4" customWidth="1"/>
    <col min="2561" max="2561" width="5.6640625" style="4" customWidth="1"/>
    <col min="2562" max="2562" width="9" style="4" customWidth="1"/>
    <col min="2563" max="2563" width="18.44140625" style="4" customWidth="1"/>
    <col min="2564" max="2564" width="8.6640625" style="4" customWidth="1"/>
    <col min="2565" max="2565" width="5.6640625" style="4" customWidth="1"/>
    <col min="2566" max="2567" width="13.6640625" style="4" customWidth="1"/>
    <col min="2568" max="2568" width="18.6640625" style="4" customWidth="1"/>
    <col min="2569" max="2569" width="9" style="4" customWidth="1"/>
    <col min="2570" max="2570" width="4.6640625" style="4" customWidth="1"/>
    <col min="2571" max="2585" width="10.6640625" style="4" customWidth="1"/>
    <col min="2586" max="2816" width="9" style="4" customWidth="1"/>
    <col min="2817" max="2817" width="5.6640625" style="4" customWidth="1"/>
    <col min="2818" max="2818" width="9" style="4" customWidth="1"/>
    <col min="2819" max="2819" width="18.44140625" style="4" customWidth="1"/>
    <col min="2820" max="2820" width="8.6640625" style="4" customWidth="1"/>
    <col min="2821" max="2821" width="5.6640625" style="4" customWidth="1"/>
    <col min="2822" max="2823" width="13.6640625" style="4" customWidth="1"/>
    <col min="2824" max="2824" width="18.6640625" style="4" customWidth="1"/>
    <col min="2825" max="2825" width="9" style="4" customWidth="1"/>
    <col min="2826" max="2826" width="4.6640625" style="4" customWidth="1"/>
    <col min="2827" max="2841" width="10.6640625" style="4" customWidth="1"/>
    <col min="2842" max="3072" width="9" style="4" customWidth="1"/>
    <col min="3073" max="3073" width="5.6640625" style="4" customWidth="1"/>
    <col min="3074" max="3074" width="9" style="4" customWidth="1"/>
    <col min="3075" max="3075" width="18.44140625" style="4" customWidth="1"/>
    <col min="3076" max="3076" width="8.6640625" style="4" customWidth="1"/>
    <col min="3077" max="3077" width="5.6640625" style="4" customWidth="1"/>
    <col min="3078" max="3079" width="13.6640625" style="4" customWidth="1"/>
    <col min="3080" max="3080" width="18.6640625" style="4" customWidth="1"/>
    <col min="3081" max="3081" width="9" style="4" customWidth="1"/>
    <col min="3082" max="3082" width="4.6640625" style="4" customWidth="1"/>
    <col min="3083" max="3097" width="10.6640625" style="4" customWidth="1"/>
    <col min="3098" max="3328" width="9" style="4" customWidth="1"/>
    <col min="3329" max="3329" width="5.6640625" style="4" customWidth="1"/>
    <col min="3330" max="3330" width="9" style="4" customWidth="1"/>
    <col min="3331" max="3331" width="18.44140625" style="4" customWidth="1"/>
    <col min="3332" max="3332" width="8.6640625" style="4" customWidth="1"/>
    <col min="3333" max="3333" width="5.6640625" style="4" customWidth="1"/>
    <col min="3334" max="3335" width="13.6640625" style="4" customWidth="1"/>
    <col min="3336" max="3336" width="18.6640625" style="4" customWidth="1"/>
    <col min="3337" max="3337" width="9" style="4" customWidth="1"/>
    <col min="3338" max="3338" width="4.6640625" style="4" customWidth="1"/>
    <col min="3339" max="3353" width="10.6640625" style="4" customWidth="1"/>
    <col min="3354" max="3584" width="9" style="4" customWidth="1"/>
    <col min="3585" max="3585" width="5.6640625" style="4" customWidth="1"/>
    <col min="3586" max="3586" width="9" style="4" customWidth="1"/>
    <col min="3587" max="3587" width="18.44140625" style="4" customWidth="1"/>
    <col min="3588" max="3588" width="8.6640625" style="4" customWidth="1"/>
    <col min="3589" max="3589" width="5.6640625" style="4" customWidth="1"/>
    <col min="3590" max="3591" width="13.6640625" style="4" customWidth="1"/>
    <col min="3592" max="3592" width="18.6640625" style="4" customWidth="1"/>
    <col min="3593" max="3593" width="9" style="4" customWidth="1"/>
    <col min="3594" max="3594" width="4.6640625" style="4" customWidth="1"/>
    <col min="3595" max="3609" width="10.6640625" style="4" customWidth="1"/>
    <col min="3610" max="3840" width="9" style="4" customWidth="1"/>
    <col min="3841" max="3841" width="5.6640625" style="4" customWidth="1"/>
    <col min="3842" max="3842" width="9" style="4" customWidth="1"/>
    <col min="3843" max="3843" width="18.44140625" style="4" customWidth="1"/>
    <col min="3844" max="3844" width="8.6640625" style="4" customWidth="1"/>
    <col min="3845" max="3845" width="5.6640625" style="4" customWidth="1"/>
    <col min="3846" max="3847" width="13.6640625" style="4" customWidth="1"/>
    <col min="3848" max="3848" width="18.6640625" style="4" customWidth="1"/>
    <col min="3849" max="3849" width="9" style="4" customWidth="1"/>
    <col min="3850" max="3850" width="4.6640625" style="4" customWidth="1"/>
    <col min="3851" max="3865" width="10.6640625" style="4" customWidth="1"/>
    <col min="3866" max="4096" width="9" style="4" customWidth="1"/>
    <col min="4097" max="4097" width="5.6640625" style="4" customWidth="1"/>
    <col min="4098" max="4098" width="9" style="4" customWidth="1"/>
    <col min="4099" max="4099" width="18.44140625" style="4" customWidth="1"/>
    <col min="4100" max="4100" width="8.6640625" style="4" customWidth="1"/>
    <col min="4101" max="4101" width="5.6640625" style="4" customWidth="1"/>
    <col min="4102" max="4103" width="13.6640625" style="4" customWidth="1"/>
    <col min="4104" max="4104" width="18.6640625" style="4" customWidth="1"/>
    <col min="4105" max="4105" width="9" style="4" customWidth="1"/>
    <col min="4106" max="4106" width="4.6640625" style="4" customWidth="1"/>
    <col min="4107" max="4121" width="10.6640625" style="4" customWidth="1"/>
    <col min="4122" max="4352" width="9" style="4" customWidth="1"/>
    <col min="4353" max="4353" width="5.6640625" style="4" customWidth="1"/>
    <col min="4354" max="4354" width="9" style="4" customWidth="1"/>
    <col min="4355" max="4355" width="18.44140625" style="4" customWidth="1"/>
    <col min="4356" max="4356" width="8.6640625" style="4" customWidth="1"/>
    <col min="4357" max="4357" width="5.6640625" style="4" customWidth="1"/>
    <col min="4358" max="4359" width="13.6640625" style="4" customWidth="1"/>
    <col min="4360" max="4360" width="18.6640625" style="4" customWidth="1"/>
    <col min="4361" max="4361" width="9" style="4" customWidth="1"/>
    <col min="4362" max="4362" width="4.6640625" style="4" customWidth="1"/>
    <col min="4363" max="4377" width="10.6640625" style="4" customWidth="1"/>
    <col min="4378" max="4608" width="9" style="4" customWidth="1"/>
    <col min="4609" max="4609" width="5.6640625" style="4" customWidth="1"/>
    <col min="4610" max="4610" width="9" style="4" customWidth="1"/>
    <col min="4611" max="4611" width="18.44140625" style="4" customWidth="1"/>
    <col min="4612" max="4612" width="8.6640625" style="4" customWidth="1"/>
    <col min="4613" max="4613" width="5.6640625" style="4" customWidth="1"/>
    <col min="4614" max="4615" width="13.6640625" style="4" customWidth="1"/>
    <col min="4616" max="4616" width="18.6640625" style="4" customWidth="1"/>
    <col min="4617" max="4617" width="9" style="4" customWidth="1"/>
    <col min="4618" max="4618" width="4.6640625" style="4" customWidth="1"/>
    <col min="4619" max="4633" width="10.6640625" style="4" customWidth="1"/>
    <col min="4634" max="4864" width="9" style="4" customWidth="1"/>
    <col min="4865" max="4865" width="5.6640625" style="4" customWidth="1"/>
    <col min="4866" max="4866" width="9" style="4" customWidth="1"/>
    <col min="4867" max="4867" width="18.44140625" style="4" customWidth="1"/>
    <col min="4868" max="4868" width="8.6640625" style="4" customWidth="1"/>
    <col min="4869" max="4869" width="5.6640625" style="4" customWidth="1"/>
    <col min="4870" max="4871" width="13.6640625" style="4" customWidth="1"/>
    <col min="4872" max="4872" width="18.6640625" style="4" customWidth="1"/>
    <col min="4873" max="4873" width="9" style="4" customWidth="1"/>
    <col min="4874" max="4874" width="4.6640625" style="4" customWidth="1"/>
    <col min="4875" max="4889" width="10.6640625" style="4" customWidth="1"/>
    <col min="4890" max="5120" width="9" style="4" customWidth="1"/>
    <col min="5121" max="5121" width="5.6640625" style="4" customWidth="1"/>
    <col min="5122" max="5122" width="9" style="4" customWidth="1"/>
    <col min="5123" max="5123" width="18.44140625" style="4" customWidth="1"/>
    <col min="5124" max="5124" width="8.6640625" style="4" customWidth="1"/>
    <col min="5125" max="5125" width="5.6640625" style="4" customWidth="1"/>
    <col min="5126" max="5127" width="13.6640625" style="4" customWidth="1"/>
    <col min="5128" max="5128" width="18.6640625" style="4" customWidth="1"/>
    <col min="5129" max="5129" width="9" style="4" customWidth="1"/>
    <col min="5130" max="5130" width="4.6640625" style="4" customWidth="1"/>
    <col min="5131" max="5145" width="10.6640625" style="4" customWidth="1"/>
    <col min="5146" max="5376" width="9" style="4" customWidth="1"/>
    <col min="5377" max="5377" width="5.6640625" style="4" customWidth="1"/>
    <col min="5378" max="5378" width="9" style="4" customWidth="1"/>
    <col min="5379" max="5379" width="18.44140625" style="4" customWidth="1"/>
    <col min="5380" max="5380" width="8.6640625" style="4" customWidth="1"/>
    <col min="5381" max="5381" width="5.6640625" style="4" customWidth="1"/>
    <col min="5382" max="5383" width="13.6640625" style="4" customWidth="1"/>
    <col min="5384" max="5384" width="18.6640625" style="4" customWidth="1"/>
    <col min="5385" max="5385" width="9" style="4" customWidth="1"/>
    <col min="5386" max="5386" width="4.6640625" style="4" customWidth="1"/>
    <col min="5387" max="5401" width="10.6640625" style="4" customWidth="1"/>
    <col min="5402" max="5632" width="9" style="4" customWidth="1"/>
    <col min="5633" max="5633" width="5.6640625" style="4" customWidth="1"/>
    <col min="5634" max="5634" width="9" style="4" customWidth="1"/>
    <col min="5635" max="5635" width="18.44140625" style="4" customWidth="1"/>
    <col min="5636" max="5636" width="8.6640625" style="4" customWidth="1"/>
    <col min="5637" max="5637" width="5.6640625" style="4" customWidth="1"/>
    <col min="5638" max="5639" width="13.6640625" style="4" customWidth="1"/>
    <col min="5640" max="5640" width="18.6640625" style="4" customWidth="1"/>
    <col min="5641" max="5641" width="9" style="4" customWidth="1"/>
    <col min="5642" max="5642" width="4.6640625" style="4" customWidth="1"/>
    <col min="5643" max="5657" width="10.6640625" style="4" customWidth="1"/>
    <col min="5658" max="5888" width="9" style="4" customWidth="1"/>
    <col min="5889" max="5889" width="5.6640625" style="4" customWidth="1"/>
    <col min="5890" max="5890" width="9" style="4" customWidth="1"/>
    <col min="5891" max="5891" width="18.44140625" style="4" customWidth="1"/>
    <col min="5892" max="5892" width="8.6640625" style="4" customWidth="1"/>
    <col min="5893" max="5893" width="5.6640625" style="4" customWidth="1"/>
    <col min="5894" max="5895" width="13.6640625" style="4" customWidth="1"/>
    <col min="5896" max="5896" width="18.6640625" style="4" customWidth="1"/>
    <col min="5897" max="5897" width="9" style="4" customWidth="1"/>
    <col min="5898" max="5898" width="4.6640625" style="4" customWidth="1"/>
    <col min="5899" max="5913" width="10.6640625" style="4" customWidth="1"/>
    <col min="5914" max="6144" width="9" style="4" customWidth="1"/>
    <col min="6145" max="6145" width="5.6640625" style="4" customWidth="1"/>
    <col min="6146" max="6146" width="9" style="4" customWidth="1"/>
    <col min="6147" max="6147" width="18.44140625" style="4" customWidth="1"/>
    <col min="6148" max="6148" width="8.6640625" style="4" customWidth="1"/>
    <col min="6149" max="6149" width="5.6640625" style="4" customWidth="1"/>
    <col min="6150" max="6151" width="13.6640625" style="4" customWidth="1"/>
    <col min="6152" max="6152" width="18.6640625" style="4" customWidth="1"/>
    <col min="6153" max="6153" width="9" style="4" customWidth="1"/>
    <col min="6154" max="6154" width="4.6640625" style="4" customWidth="1"/>
    <col min="6155" max="6169" width="10.6640625" style="4" customWidth="1"/>
    <col min="6170" max="6400" width="9" style="4" customWidth="1"/>
    <col min="6401" max="6401" width="5.6640625" style="4" customWidth="1"/>
    <col min="6402" max="6402" width="9" style="4" customWidth="1"/>
    <col min="6403" max="6403" width="18.44140625" style="4" customWidth="1"/>
    <col min="6404" max="6404" width="8.6640625" style="4" customWidth="1"/>
    <col min="6405" max="6405" width="5.6640625" style="4" customWidth="1"/>
    <col min="6406" max="6407" width="13.6640625" style="4" customWidth="1"/>
    <col min="6408" max="6408" width="18.6640625" style="4" customWidth="1"/>
    <col min="6409" max="6409" width="9" style="4" customWidth="1"/>
    <col min="6410" max="6410" width="4.6640625" style="4" customWidth="1"/>
    <col min="6411" max="6425" width="10.6640625" style="4" customWidth="1"/>
    <col min="6426" max="6656" width="9" style="4" customWidth="1"/>
    <col min="6657" max="6657" width="5.6640625" style="4" customWidth="1"/>
    <col min="6658" max="6658" width="9" style="4" customWidth="1"/>
    <col min="6659" max="6659" width="18.44140625" style="4" customWidth="1"/>
    <col min="6660" max="6660" width="8.6640625" style="4" customWidth="1"/>
    <col min="6661" max="6661" width="5.6640625" style="4" customWidth="1"/>
    <col min="6662" max="6663" width="13.6640625" style="4" customWidth="1"/>
    <col min="6664" max="6664" width="18.6640625" style="4" customWidth="1"/>
    <col min="6665" max="6665" width="9" style="4" customWidth="1"/>
    <col min="6666" max="6666" width="4.6640625" style="4" customWidth="1"/>
    <col min="6667" max="6681" width="10.6640625" style="4" customWidth="1"/>
    <col min="6682" max="6912" width="9" style="4" customWidth="1"/>
    <col min="6913" max="6913" width="5.6640625" style="4" customWidth="1"/>
    <col min="6914" max="6914" width="9" style="4" customWidth="1"/>
    <col min="6915" max="6915" width="18.44140625" style="4" customWidth="1"/>
    <col min="6916" max="6916" width="8.6640625" style="4" customWidth="1"/>
    <col min="6917" max="6917" width="5.6640625" style="4" customWidth="1"/>
    <col min="6918" max="6919" width="13.6640625" style="4" customWidth="1"/>
    <col min="6920" max="6920" width="18.6640625" style="4" customWidth="1"/>
    <col min="6921" max="6921" width="9" style="4" customWidth="1"/>
    <col min="6922" max="6922" width="4.6640625" style="4" customWidth="1"/>
    <col min="6923" max="6937" width="10.6640625" style="4" customWidth="1"/>
    <col min="6938" max="7168" width="9" style="4" customWidth="1"/>
    <col min="7169" max="7169" width="5.6640625" style="4" customWidth="1"/>
    <col min="7170" max="7170" width="9" style="4" customWidth="1"/>
    <col min="7171" max="7171" width="18.44140625" style="4" customWidth="1"/>
    <col min="7172" max="7172" width="8.6640625" style="4" customWidth="1"/>
    <col min="7173" max="7173" width="5.6640625" style="4" customWidth="1"/>
    <col min="7174" max="7175" width="13.6640625" style="4" customWidth="1"/>
    <col min="7176" max="7176" width="18.6640625" style="4" customWidth="1"/>
    <col min="7177" max="7177" width="9" style="4" customWidth="1"/>
    <col min="7178" max="7178" width="4.6640625" style="4" customWidth="1"/>
    <col min="7179" max="7193" width="10.6640625" style="4" customWidth="1"/>
    <col min="7194" max="7424" width="9" style="4" customWidth="1"/>
    <col min="7425" max="7425" width="5.6640625" style="4" customWidth="1"/>
    <col min="7426" max="7426" width="9" style="4" customWidth="1"/>
    <col min="7427" max="7427" width="18.44140625" style="4" customWidth="1"/>
    <col min="7428" max="7428" width="8.6640625" style="4" customWidth="1"/>
    <col min="7429" max="7429" width="5.6640625" style="4" customWidth="1"/>
    <col min="7430" max="7431" width="13.6640625" style="4" customWidth="1"/>
    <col min="7432" max="7432" width="18.6640625" style="4" customWidth="1"/>
    <col min="7433" max="7433" width="9" style="4" customWidth="1"/>
    <col min="7434" max="7434" width="4.6640625" style="4" customWidth="1"/>
    <col min="7435" max="7449" width="10.6640625" style="4" customWidth="1"/>
    <col min="7450" max="7680" width="9" style="4" customWidth="1"/>
    <col min="7681" max="7681" width="5.6640625" style="4" customWidth="1"/>
    <col min="7682" max="7682" width="9" style="4" customWidth="1"/>
    <col min="7683" max="7683" width="18.44140625" style="4" customWidth="1"/>
    <col min="7684" max="7684" width="8.6640625" style="4" customWidth="1"/>
    <col min="7685" max="7685" width="5.6640625" style="4" customWidth="1"/>
    <col min="7686" max="7687" width="13.6640625" style="4" customWidth="1"/>
    <col min="7688" max="7688" width="18.6640625" style="4" customWidth="1"/>
    <col min="7689" max="7689" width="9" style="4" customWidth="1"/>
    <col min="7690" max="7690" width="4.6640625" style="4" customWidth="1"/>
    <col min="7691" max="7705" width="10.6640625" style="4" customWidth="1"/>
    <col min="7706" max="7936" width="9" style="4" customWidth="1"/>
    <col min="7937" max="7937" width="5.6640625" style="4" customWidth="1"/>
    <col min="7938" max="7938" width="9" style="4" customWidth="1"/>
    <col min="7939" max="7939" width="18.44140625" style="4" customWidth="1"/>
    <col min="7940" max="7940" width="8.6640625" style="4" customWidth="1"/>
    <col min="7941" max="7941" width="5.6640625" style="4" customWidth="1"/>
    <col min="7942" max="7943" width="13.6640625" style="4" customWidth="1"/>
    <col min="7944" max="7944" width="18.6640625" style="4" customWidth="1"/>
    <col min="7945" max="7945" width="9" style="4" customWidth="1"/>
    <col min="7946" max="7946" width="4.6640625" style="4" customWidth="1"/>
    <col min="7947" max="7961" width="10.6640625" style="4" customWidth="1"/>
    <col min="7962" max="8192" width="9" style="4" customWidth="1"/>
    <col min="8193" max="8193" width="5.6640625" style="4" customWidth="1"/>
    <col min="8194" max="8194" width="9" style="4" customWidth="1"/>
    <col min="8195" max="8195" width="18.44140625" style="4" customWidth="1"/>
    <col min="8196" max="8196" width="8.6640625" style="4" customWidth="1"/>
    <col min="8197" max="8197" width="5.6640625" style="4" customWidth="1"/>
    <col min="8198" max="8199" width="13.6640625" style="4" customWidth="1"/>
    <col min="8200" max="8200" width="18.6640625" style="4" customWidth="1"/>
    <col min="8201" max="8201" width="9" style="4" customWidth="1"/>
    <col min="8202" max="8202" width="4.6640625" style="4" customWidth="1"/>
    <col min="8203" max="8217" width="10.6640625" style="4" customWidth="1"/>
    <col min="8218" max="8448" width="9" style="4" customWidth="1"/>
    <col min="8449" max="8449" width="5.6640625" style="4" customWidth="1"/>
    <col min="8450" max="8450" width="9" style="4" customWidth="1"/>
    <col min="8451" max="8451" width="18.44140625" style="4" customWidth="1"/>
    <col min="8452" max="8452" width="8.6640625" style="4" customWidth="1"/>
    <col min="8453" max="8453" width="5.6640625" style="4" customWidth="1"/>
    <col min="8454" max="8455" width="13.6640625" style="4" customWidth="1"/>
    <col min="8456" max="8456" width="18.6640625" style="4" customWidth="1"/>
    <col min="8457" max="8457" width="9" style="4" customWidth="1"/>
    <col min="8458" max="8458" width="4.6640625" style="4" customWidth="1"/>
    <col min="8459" max="8473" width="10.6640625" style="4" customWidth="1"/>
    <col min="8474" max="8704" width="9" style="4" customWidth="1"/>
    <col min="8705" max="8705" width="5.6640625" style="4" customWidth="1"/>
    <col min="8706" max="8706" width="9" style="4" customWidth="1"/>
    <col min="8707" max="8707" width="18.44140625" style="4" customWidth="1"/>
    <col min="8708" max="8708" width="8.6640625" style="4" customWidth="1"/>
    <col min="8709" max="8709" width="5.6640625" style="4" customWidth="1"/>
    <col min="8710" max="8711" width="13.6640625" style="4" customWidth="1"/>
    <col min="8712" max="8712" width="18.6640625" style="4" customWidth="1"/>
    <col min="8713" max="8713" width="9" style="4" customWidth="1"/>
    <col min="8714" max="8714" width="4.6640625" style="4" customWidth="1"/>
    <col min="8715" max="8729" width="10.6640625" style="4" customWidth="1"/>
    <col min="8730" max="8960" width="9" style="4" customWidth="1"/>
    <col min="8961" max="8961" width="5.6640625" style="4" customWidth="1"/>
    <col min="8962" max="8962" width="9" style="4" customWidth="1"/>
    <col min="8963" max="8963" width="18.44140625" style="4" customWidth="1"/>
    <col min="8964" max="8964" width="8.6640625" style="4" customWidth="1"/>
    <col min="8965" max="8965" width="5.6640625" style="4" customWidth="1"/>
    <col min="8966" max="8967" width="13.6640625" style="4" customWidth="1"/>
    <col min="8968" max="8968" width="18.6640625" style="4" customWidth="1"/>
    <col min="8969" max="8969" width="9" style="4" customWidth="1"/>
    <col min="8970" max="8970" width="4.6640625" style="4" customWidth="1"/>
    <col min="8971" max="8985" width="10.6640625" style="4" customWidth="1"/>
    <col min="8986" max="9216" width="9" style="4" customWidth="1"/>
    <col min="9217" max="9217" width="5.6640625" style="4" customWidth="1"/>
    <col min="9218" max="9218" width="9" style="4" customWidth="1"/>
    <col min="9219" max="9219" width="18.44140625" style="4" customWidth="1"/>
    <col min="9220" max="9220" width="8.6640625" style="4" customWidth="1"/>
    <col min="9221" max="9221" width="5.6640625" style="4" customWidth="1"/>
    <col min="9222" max="9223" width="13.6640625" style="4" customWidth="1"/>
    <col min="9224" max="9224" width="18.6640625" style="4" customWidth="1"/>
    <col min="9225" max="9225" width="9" style="4" customWidth="1"/>
    <col min="9226" max="9226" width="4.6640625" style="4" customWidth="1"/>
    <col min="9227" max="9241" width="10.6640625" style="4" customWidth="1"/>
    <col min="9242" max="9472" width="9" style="4" customWidth="1"/>
    <col min="9473" max="9473" width="5.6640625" style="4" customWidth="1"/>
    <col min="9474" max="9474" width="9" style="4" customWidth="1"/>
    <col min="9475" max="9475" width="18.44140625" style="4" customWidth="1"/>
    <col min="9476" max="9476" width="8.6640625" style="4" customWidth="1"/>
    <col min="9477" max="9477" width="5.6640625" style="4" customWidth="1"/>
    <col min="9478" max="9479" width="13.6640625" style="4" customWidth="1"/>
    <col min="9480" max="9480" width="18.6640625" style="4" customWidth="1"/>
    <col min="9481" max="9481" width="9" style="4" customWidth="1"/>
    <col min="9482" max="9482" width="4.6640625" style="4" customWidth="1"/>
    <col min="9483" max="9497" width="10.6640625" style="4" customWidth="1"/>
    <col min="9498" max="9728" width="9" style="4" customWidth="1"/>
    <col min="9729" max="9729" width="5.6640625" style="4" customWidth="1"/>
    <col min="9730" max="9730" width="9" style="4" customWidth="1"/>
    <col min="9731" max="9731" width="18.44140625" style="4" customWidth="1"/>
    <col min="9732" max="9732" width="8.6640625" style="4" customWidth="1"/>
    <col min="9733" max="9733" width="5.6640625" style="4" customWidth="1"/>
    <col min="9734" max="9735" width="13.6640625" style="4" customWidth="1"/>
    <col min="9736" max="9736" width="18.6640625" style="4" customWidth="1"/>
    <col min="9737" max="9737" width="9" style="4" customWidth="1"/>
    <col min="9738" max="9738" width="4.6640625" style="4" customWidth="1"/>
    <col min="9739" max="9753" width="10.6640625" style="4" customWidth="1"/>
    <col min="9754" max="9984" width="9" style="4" customWidth="1"/>
    <col min="9985" max="9985" width="5.6640625" style="4" customWidth="1"/>
    <col min="9986" max="9986" width="9" style="4" customWidth="1"/>
    <col min="9987" max="9987" width="18.44140625" style="4" customWidth="1"/>
    <col min="9988" max="9988" width="8.6640625" style="4" customWidth="1"/>
    <col min="9989" max="9989" width="5.6640625" style="4" customWidth="1"/>
    <col min="9990" max="9991" width="13.6640625" style="4" customWidth="1"/>
    <col min="9992" max="9992" width="18.6640625" style="4" customWidth="1"/>
    <col min="9993" max="9993" width="9" style="4" customWidth="1"/>
    <col min="9994" max="9994" width="4.6640625" style="4" customWidth="1"/>
    <col min="9995" max="10009" width="10.6640625" style="4" customWidth="1"/>
    <col min="10010" max="10240" width="9" style="4" customWidth="1"/>
    <col min="10241" max="10241" width="5.6640625" style="4" customWidth="1"/>
    <col min="10242" max="10242" width="9" style="4" customWidth="1"/>
    <col min="10243" max="10243" width="18.44140625" style="4" customWidth="1"/>
    <col min="10244" max="10244" width="8.6640625" style="4" customWidth="1"/>
    <col min="10245" max="10245" width="5.6640625" style="4" customWidth="1"/>
    <col min="10246" max="10247" width="13.6640625" style="4" customWidth="1"/>
    <col min="10248" max="10248" width="18.6640625" style="4" customWidth="1"/>
    <col min="10249" max="10249" width="9" style="4" customWidth="1"/>
    <col min="10250" max="10250" width="4.6640625" style="4" customWidth="1"/>
    <col min="10251" max="10265" width="10.6640625" style="4" customWidth="1"/>
    <col min="10266" max="10496" width="9" style="4" customWidth="1"/>
    <col min="10497" max="10497" width="5.6640625" style="4" customWidth="1"/>
    <col min="10498" max="10498" width="9" style="4" customWidth="1"/>
    <col min="10499" max="10499" width="18.44140625" style="4" customWidth="1"/>
    <col min="10500" max="10500" width="8.6640625" style="4" customWidth="1"/>
    <col min="10501" max="10501" width="5.6640625" style="4" customWidth="1"/>
    <col min="10502" max="10503" width="13.6640625" style="4" customWidth="1"/>
    <col min="10504" max="10504" width="18.6640625" style="4" customWidth="1"/>
    <col min="10505" max="10505" width="9" style="4" customWidth="1"/>
    <col min="10506" max="10506" width="4.6640625" style="4" customWidth="1"/>
    <col min="10507" max="10521" width="10.6640625" style="4" customWidth="1"/>
    <col min="10522" max="10752" width="9" style="4" customWidth="1"/>
    <col min="10753" max="10753" width="5.6640625" style="4" customWidth="1"/>
    <col min="10754" max="10754" width="9" style="4" customWidth="1"/>
    <col min="10755" max="10755" width="18.44140625" style="4" customWidth="1"/>
    <col min="10756" max="10756" width="8.6640625" style="4" customWidth="1"/>
    <col min="10757" max="10757" width="5.6640625" style="4" customWidth="1"/>
    <col min="10758" max="10759" width="13.6640625" style="4" customWidth="1"/>
    <col min="10760" max="10760" width="18.6640625" style="4" customWidth="1"/>
    <col min="10761" max="10761" width="9" style="4" customWidth="1"/>
    <col min="10762" max="10762" width="4.6640625" style="4" customWidth="1"/>
    <col min="10763" max="10777" width="10.6640625" style="4" customWidth="1"/>
    <col min="10778" max="11008" width="9" style="4" customWidth="1"/>
    <col min="11009" max="11009" width="5.6640625" style="4" customWidth="1"/>
    <col min="11010" max="11010" width="9" style="4" customWidth="1"/>
    <col min="11011" max="11011" width="18.44140625" style="4" customWidth="1"/>
    <col min="11012" max="11012" width="8.6640625" style="4" customWidth="1"/>
    <col min="11013" max="11013" width="5.6640625" style="4" customWidth="1"/>
    <col min="11014" max="11015" width="13.6640625" style="4" customWidth="1"/>
    <col min="11016" max="11016" width="18.6640625" style="4" customWidth="1"/>
    <col min="11017" max="11017" width="9" style="4" customWidth="1"/>
    <col min="11018" max="11018" width="4.6640625" style="4" customWidth="1"/>
    <col min="11019" max="11033" width="10.6640625" style="4" customWidth="1"/>
    <col min="11034" max="11264" width="9" style="4" customWidth="1"/>
    <col min="11265" max="11265" width="5.6640625" style="4" customWidth="1"/>
    <col min="11266" max="11266" width="9" style="4" customWidth="1"/>
    <col min="11267" max="11267" width="18.44140625" style="4" customWidth="1"/>
    <col min="11268" max="11268" width="8.6640625" style="4" customWidth="1"/>
    <col min="11269" max="11269" width="5.6640625" style="4" customWidth="1"/>
    <col min="11270" max="11271" width="13.6640625" style="4" customWidth="1"/>
    <col min="11272" max="11272" width="18.6640625" style="4" customWidth="1"/>
    <col min="11273" max="11273" width="9" style="4" customWidth="1"/>
    <col min="11274" max="11274" width="4.6640625" style="4" customWidth="1"/>
    <col min="11275" max="11289" width="10.6640625" style="4" customWidth="1"/>
    <col min="11290" max="11520" width="9" style="4" customWidth="1"/>
    <col min="11521" max="11521" width="5.6640625" style="4" customWidth="1"/>
    <col min="11522" max="11522" width="9" style="4" customWidth="1"/>
    <col min="11523" max="11523" width="18.44140625" style="4" customWidth="1"/>
    <col min="11524" max="11524" width="8.6640625" style="4" customWidth="1"/>
    <col min="11525" max="11525" width="5.6640625" style="4" customWidth="1"/>
    <col min="11526" max="11527" width="13.6640625" style="4" customWidth="1"/>
    <col min="11528" max="11528" width="18.6640625" style="4" customWidth="1"/>
    <col min="11529" max="11529" width="9" style="4" customWidth="1"/>
    <col min="11530" max="11530" width="4.6640625" style="4" customWidth="1"/>
    <col min="11531" max="11545" width="10.6640625" style="4" customWidth="1"/>
    <col min="11546" max="11776" width="9" style="4" customWidth="1"/>
    <col min="11777" max="11777" width="5.6640625" style="4" customWidth="1"/>
    <col min="11778" max="11778" width="9" style="4" customWidth="1"/>
    <col min="11779" max="11779" width="18.44140625" style="4" customWidth="1"/>
    <col min="11780" max="11780" width="8.6640625" style="4" customWidth="1"/>
    <col min="11781" max="11781" width="5.6640625" style="4" customWidth="1"/>
    <col min="11782" max="11783" width="13.6640625" style="4" customWidth="1"/>
    <col min="11784" max="11784" width="18.6640625" style="4" customWidth="1"/>
    <col min="11785" max="11785" width="9" style="4" customWidth="1"/>
    <col min="11786" max="11786" width="4.6640625" style="4" customWidth="1"/>
    <col min="11787" max="11801" width="10.6640625" style="4" customWidth="1"/>
    <col min="11802" max="12032" width="9" style="4" customWidth="1"/>
    <col min="12033" max="12033" width="5.6640625" style="4" customWidth="1"/>
    <col min="12034" max="12034" width="9" style="4" customWidth="1"/>
    <col min="12035" max="12035" width="18.44140625" style="4" customWidth="1"/>
    <col min="12036" max="12036" width="8.6640625" style="4" customWidth="1"/>
    <col min="12037" max="12037" width="5.6640625" style="4" customWidth="1"/>
    <col min="12038" max="12039" width="13.6640625" style="4" customWidth="1"/>
    <col min="12040" max="12040" width="18.6640625" style="4" customWidth="1"/>
    <col min="12041" max="12041" width="9" style="4" customWidth="1"/>
    <col min="12042" max="12042" width="4.6640625" style="4" customWidth="1"/>
    <col min="12043" max="12057" width="10.6640625" style="4" customWidth="1"/>
    <col min="12058" max="12288" width="9" style="4" customWidth="1"/>
    <col min="12289" max="12289" width="5.6640625" style="4" customWidth="1"/>
    <col min="12290" max="12290" width="9" style="4" customWidth="1"/>
    <col min="12291" max="12291" width="18.44140625" style="4" customWidth="1"/>
    <col min="12292" max="12292" width="8.6640625" style="4" customWidth="1"/>
    <col min="12293" max="12293" width="5.6640625" style="4" customWidth="1"/>
    <col min="12294" max="12295" width="13.6640625" style="4" customWidth="1"/>
    <col min="12296" max="12296" width="18.6640625" style="4" customWidth="1"/>
    <col min="12297" max="12297" width="9" style="4" customWidth="1"/>
    <col min="12298" max="12298" width="4.6640625" style="4" customWidth="1"/>
    <col min="12299" max="12313" width="10.6640625" style="4" customWidth="1"/>
    <col min="12314" max="12544" width="9" style="4" customWidth="1"/>
    <col min="12545" max="12545" width="5.6640625" style="4" customWidth="1"/>
    <col min="12546" max="12546" width="9" style="4" customWidth="1"/>
    <col min="12547" max="12547" width="18.44140625" style="4" customWidth="1"/>
    <col min="12548" max="12548" width="8.6640625" style="4" customWidth="1"/>
    <col min="12549" max="12549" width="5.6640625" style="4" customWidth="1"/>
    <col min="12550" max="12551" width="13.6640625" style="4" customWidth="1"/>
    <col min="12552" max="12552" width="18.6640625" style="4" customWidth="1"/>
    <col min="12553" max="12553" width="9" style="4" customWidth="1"/>
    <col min="12554" max="12554" width="4.6640625" style="4" customWidth="1"/>
    <col min="12555" max="12569" width="10.6640625" style="4" customWidth="1"/>
    <col min="12570" max="12800" width="9" style="4" customWidth="1"/>
    <col min="12801" max="12801" width="5.6640625" style="4" customWidth="1"/>
    <col min="12802" max="12802" width="9" style="4" customWidth="1"/>
    <col min="12803" max="12803" width="18.44140625" style="4" customWidth="1"/>
    <col min="12804" max="12804" width="8.6640625" style="4" customWidth="1"/>
    <col min="12805" max="12805" width="5.6640625" style="4" customWidth="1"/>
    <col min="12806" max="12807" width="13.6640625" style="4" customWidth="1"/>
    <col min="12808" max="12808" width="18.6640625" style="4" customWidth="1"/>
    <col min="12809" max="12809" width="9" style="4" customWidth="1"/>
    <col min="12810" max="12810" width="4.6640625" style="4" customWidth="1"/>
    <col min="12811" max="12825" width="10.6640625" style="4" customWidth="1"/>
    <col min="12826" max="13056" width="9" style="4" customWidth="1"/>
    <col min="13057" max="13057" width="5.6640625" style="4" customWidth="1"/>
    <col min="13058" max="13058" width="9" style="4" customWidth="1"/>
    <col min="13059" max="13059" width="18.44140625" style="4" customWidth="1"/>
    <col min="13060" max="13060" width="8.6640625" style="4" customWidth="1"/>
    <col min="13061" max="13061" width="5.6640625" style="4" customWidth="1"/>
    <col min="13062" max="13063" width="13.6640625" style="4" customWidth="1"/>
    <col min="13064" max="13064" width="18.6640625" style="4" customWidth="1"/>
    <col min="13065" max="13065" width="9" style="4" customWidth="1"/>
    <col min="13066" max="13066" width="4.6640625" style="4" customWidth="1"/>
    <col min="13067" max="13081" width="10.6640625" style="4" customWidth="1"/>
    <col min="13082" max="13312" width="9" style="4" customWidth="1"/>
    <col min="13313" max="13313" width="5.6640625" style="4" customWidth="1"/>
    <col min="13314" max="13314" width="9" style="4" customWidth="1"/>
    <col min="13315" max="13315" width="18.44140625" style="4" customWidth="1"/>
    <col min="13316" max="13316" width="8.6640625" style="4" customWidth="1"/>
    <col min="13317" max="13317" width="5.6640625" style="4" customWidth="1"/>
    <col min="13318" max="13319" width="13.6640625" style="4" customWidth="1"/>
    <col min="13320" max="13320" width="18.6640625" style="4" customWidth="1"/>
    <col min="13321" max="13321" width="9" style="4" customWidth="1"/>
    <col min="13322" max="13322" width="4.6640625" style="4" customWidth="1"/>
    <col min="13323" max="13337" width="10.6640625" style="4" customWidth="1"/>
    <col min="13338" max="13568" width="9" style="4" customWidth="1"/>
    <col min="13569" max="13569" width="5.6640625" style="4" customWidth="1"/>
    <col min="13570" max="13570" width="9" style="4" customWidth="1"/>
    <col min="13571" max="13571" width="18.44140625" style="4" customWidth="1"/>
    <col min="13572" max="13572" width="8.6640625" style="4" customWidth="1"/>
    <col min="13573" max="13573" width="5.6640625" style="4" customWidth="1"/>
    <col min="13574" max="13575" width="13.6640625" style="4" customWidth="1"/>
    <col min="13576" max="13576" width="18.6640625" style="4" customWidth="1"/>
    <col min="13577" max="13577" width="9" style="4" customWidth="1"/>
    <col min="13578" max="13578" width="4.6640625" style="4" customWidth="1"/>
    <col min="13579" max="13593" width="10.6640625" style="4" customWidth="1"/>
    <col min="13594" max="13824" width="9" style="4" customWidth="1"/>
    <col min="13825" max="13825" width="5.6640625" style="4" customWidth="1"/>
    <col min="13826" max="13826" width="9" style="4" customWidth="1"/>
    <col min="13827" max="13827" width="18.44140625" style="4" customWidth="1"/>
    <col min="13828" max="13828" width="8.6640625" style="4" customWidth="1"/>
    <col min="13829" max="13829" width="5.6640625" style="4" customWidth="1"/>
    <col min="13830" max="13831" width="13.6640625" style="4" customWidth="1"/>
    <col min="13832" max="13832" width="18.6640625" style="4" customWidth="1"/>
    <col min="13833" max="13833" width="9" style="4" customWidth="1"/>
    <col min="13834" max="13834" width="4.6640625" style="4" customWidth="1"/>
    <col min="13835" max="13849" width="10.6640625" style="4" customWidth="1"/>
    <col min="13850" max="14080" width="9" style="4" customWidth="1"/>
    <col min="14081" max="14081" width="5.6640625" style="4" customWidth="1"/>
    <col min="14082" max="14082" width="9" style="4" customWidth="1"/>
    <col min="14083" max="14083" width="18.44140625" style="4" customWidth="1"/>
    <col min="14084" max="14084" width="8.6640625" style="4" customWidth="1"/>
    <col min="14085" max="14085" width="5.6640625" style="4" customWidth="1"/>
    <col min="14086" max="14087" width="13.6640625" style="4" customWidth="1"/>
    <col min="14088" max="14088" width="18.6640625" style="4" customWidth="1"/>
    <col min="14089" max="14089" width="9" style="4" customWidth="1"/>
    <col min="14090" max="14090" width="4.6640625" style="4" customWidth="1"/>
    <col min="14091" max="14105" width="10.6640625" style="4" customWidth="1"/>
    <col min="14106" max="14336" width="9" style="4" customWidth="1"/>
    <col min="14337" max="14337" width="5.6640625" style="4" customWidth="1"/>
    <col min="14338" max="14338" width="9" style="4" customWidth="1"/>
    <col min="14339" max="14339" width="18.44140625" style="4" customWidth="1"/>
    <col min="14340" max="14340" width="8.6640625" style="4" customWidth="1"/>
    <col min="14341" max="14341" width="5.6640625" style="4" customWidth="1"/>
    <col min="14342" max="14343" width="13.6640625" style="4" customWidth="1"/>
    <col min="14344" max="14344" width="18.6640625" style="4" customWidth="1"/>
    <col min="14345" max="14345" width="9" style="4" customWidth="1"/>
    <col min="14346" max="14346" width="4.6640625" style="4" customWidth="1"/>
    <col min="14347" max="14361" width="10.6640625" style="4" customWidth="1"/>
    <col min="14362" max="14592" width="9" style="4" customWidth="1"/>
    <col min="14593" max="14593" width="5.6640625" style="4" customWidth="1"/>
    <col min="14594" max="14594" width="9" style="4" customWidth="1"/>
    <col min="14595" max="14595" width="18.44140625" style="4" customWidth="1"/>
    <col min="14596" max="14596" width="8.6640625" style="4" customWidth="1"/>
    <col min="14597" max="14597" width="5.6640625" style="4" customWidth="1"/>
    <col min="14598" max="14599" width="13.6640625" style="4" customWidth="1"/>
    <col min="14600" max="14600" width="18.6640625" style="4" customWidth="1"/>
    <col min="14601" max="14601" width="9" style="4" customWidth="1"/>
    <col min="14602" max="14602" width="4.6640625" style="4" customWidth="1"/>
    <col min="14603" max="14617" width="10.6640625" style="4" customWidth="1"/>
    <col min="14618" max="14848" width="9" style="4" customWidth="1"/>
    <col min="14849" max="14849" width="5.6640625" style="4" customWidth="1"/>
    <col min="14850" max="14850" width="9" style="4" customWidth="1"/>
    <col min="14851" max="14851" width="18.44140625" style="4" customWidth="1"/>
    <col min="14852" max="14852" width="8.6640625" style="4" customWidth="1"/>
    <col min="14853" max="14853" width="5.6640625" style="4" customWidth="1"/>
    <col min="14854" max="14855" width="13.6640625" style="4" customWidth="1"/>
    <col min="14856" max="14856" width="18.6640625" style="4" customWidth="1"/>
    <col min="14857" max="14857" width="9" style="4" customWidth="1"/>
    <col min="14858" max="14858" width="4.6640625" style="4" customWidth="1"/>
    <col min="14859" max="14873" width="10.6640625" style="4" customWidth="1"/>
    <col min="14874" max="15104" width="9" style="4" customWidth="1"/>
    <col min="15105" max="15105" width="5.6640625" style="4" customWidth="1"/>
    <col min="15106" max="15106" width="9" style="4" customWidth="1"/>
    <col min="15107" max="15107" width="18.44140625" style="4" customWidth="1"/>
    <col min="15108" max="15108" width="8.6640625" style="4" customWidth="1"/>
    <col min="15109" max="15109" width="5.6640625" style="4" customWidth="1"/>
    <col min="15110" max="15111" width="13.6640625" style="4" customWidth="1"/>
    <col min="15112" max="15112" width="18.6640625" style="4" customWidth="1"/>
    <col min="15113" max="15113" width="9" style="4" customWidth="1"/>
    <col min="15114" max="15114" width="4.6640625" style="4" customWidth="1"/>
    <col min="15115" max="15129" width="10.6640625" style="4" customWidth="1"/>
    <col min="15130" max="15360" width="9" style="4" customWidth="1"/>
    <col min="15361" max="15361" width="5.6640625" style="4" customWidth="1"/>
    <col min="15362" max="15362" width="9" style="4" customWidth="1"/>
    <col min="15363" max="15363" width="18.44140625" style="4" customWidth="1"/>
    <col min="15364" max="15364" width="8.6640625" style="4" customWidth="1"/>
    <col min="15365" max="15365" width="5.6640625" style="4" customWidth="1"/>
    <col min="15366" max="15367" width="13.6640625" style="4" customWidth="1"/>
    <col min="15368" max="15368" width="18.6640625" style="4" customWidth="1"/>
    <col min="15369" max="15369" width="9" style="4" customWidth="1"/>
    <col min="15370" max="15370" width="4.6640625" style="4" customWidth="1"/>
    <col min="15371" max="15385" width="10.6640625" style="4" customWidth="1"/>
    <col min="15386" max="15616" width="9" style="4" customWidth="1"/>
    <col min="15617" max="15617" width="5.6640625" style="4" customWidth="1"/>
    <col min="15618" max="15618" width="9" style="4" customWidth="1"/>
    <col min="15619" max="15619" width="18.44140625" style="4" customWidth="1"/>
    <col min="15620" max="15620" width="8.6640625" style="4" customWidth="1"/>
    <col min="15621" max="15621" width="5.6640625" style="4" customWidth="1"/>
    <col min="15622" max="15623" width="13.6640625" style="4" customWidth="1"/>
    <col min="15624" max="15624" width="18.6640625" style="4" customWidth="1"/>
    <col min="15625" max="15625" width="9" style="4" customWidth="1"/>
    <col min="15626" max="15626" width="4.6640625" style="4" customWidth="1"/>
    <col min="15627" max="15641" width="10.6640625" style="4" customWidth="1"/>
    <col min="15642" max="15872" width="9" style="4" customWidth="1"/>
    <col min="15873" max="15873" width="5.6640625" style="4" customWidth="1"/>
    <col min="15874" max="15874" width="9" style="4" customWidth="1"/>
    <col min="15875" max="15875" width="18.44140625" style="4" customWidth="1"/>
    <col min="15876" max="15876" width="8.6640625" style="4" customWidth="1"/>
    <col min="15877" max="15877" width="5.6640625" style="4" customWidth="1"/>
    <col min="15878" max="15879" width="13.6640625" style="4" customWidth="1"/>
    <col min="15880" max="15880" width="18.6640625" style="4" customWidth="1"/>
    <col min="15881" max="15881" width="9" style="4" customWidth="1"/>
    <col min="15882" max="15882" width="4.6640625" style="4" customWidth="1"/>
    <col min="15883" max="15897" width="10.6640625" style="4" customWidth="1"/>
    <col min="15898" max="16128" width="9" style="4" customWidth="1"/>
    <col min="16129" max="16129" width="5.6640625" style="4" customWidth="1"/>
    <col min="16130" max="16130" width="9" style="4" customWidth="1"/>
    <col min="16131" max="16131" width="18.44140625" style="4" customWidth="1"/>
    <col min="16132" max="16132" width="8.6640625" style="4" customWidth="1"/>
    <col min="16133" max="16133" width="5.6640625" style="4" customWidth="1"/>
    <col min="16134" max="16135" width="13.6640625" style="4" customWidth="1"/>
    <col min="16136" max="16136" width="18.6640625" style="4" customWidth="1"/>
    <col min="16137" max="16137" width="9" style="4" customWidth="1"/>
    <col min="16138" max="16138" width="4.6640625" style="4" customWidth="1"/>
    <col min="16139" max="16153" width="10.6640625" style="4" customWidth="1"/>
    <col min="16154" max="16384" width="9" style="4" customWidth="1"/>
  </cols>
  <sheetData>
    <row r="1" spans="1:8" x14ac:dyDescent="0.2">
      <c r="A1" s="74" t="str">
        <f>MID(内訳!L10,1,6)</f>
        <v>第1号明細書</v>
      </c>
      <c r="B1" s="84"/>
      <c r="C1" s="84"/>
      <c r="D1" s="96"/>
      <c r="E1" s="96"/>
      <c r="F1" s="96"/>
      <c r="G1" s="84"/>
      <c r="H1" s="118"/>
    </row>
    <row r="2" spans="1:8" ht="16.2" x14ac:dyDescent="0.2">
      <c r="A2" s="75" t="s">
        <v>48</v>
      </c>
      <c r="B2" s="14"/>
      <c r="C2" s="89" t="s">
        <v>96</v>
      </c>
      <c r="D2" s="49"/>
      <c r="E2" s="49"/>
      <c r="F2" s="49"/>
      <c r="G2" s="14"/>
      <c r="H2" s="119"/>
    </row>
    <row r="3" spans="1:8" ht="16.2" x14ac:dyDescent="0.2">
      <c r="A3" s="75"/>
      <c r="B3" s="14"/>
      <c r="C3" s="90"/>
      <c r="D3" s="49"/>
      <c r="E3" s="49"/>
      <c r="F3" s="49"/>
      <c r="G3" s="14"/>
      <c r="H3" s="119"/>
    </row>
    <row r="4" spans="1:8" ht="16.2" x14ac:dyDescent="0.2">
      <c r="A4" s="75"/>
      <c r="B4" s="85" t="s">
        <v>95</v>
      </c>
      <c r="C4" s="91"/>
      <c r="D4" s="49"/>
      <c r="E4" s="49"/>
      <c r="F4" s="49"/>
      <c r="G4" s="14"/>
      <c r="H4" s="119"/>
    </row>
    <row r="5" spans="1:8" x14ac:dyDescent="0.2">
      <c r="A5" s="75"/>
      <c r="B5" s="14" t="s">
        <v>204</v>
      </c>
      <c r="C5" s="14"/>
      <c r="D5" s="49"/>
      <c r="E5" s="49"/>
      <c r="F5" s="49"/>
      <c r="G5" s="113"/>
      <c r="H5" s="120" t="s">
        <v>100</v>
      </c>
    </row>
    <row r="6" spans="1:8" ht="12.9" customHeight="1" x14ac:dyDescent="0.2">
      <c r="A6" s="75"/>
      <c r="B6" s="14"/>
      <c r="C6" s="14"/>
      <c r="D6" s="49"/>
      <c r="E6" s="49"/>
      <c r="F6" s="49"/>
      <c r="G6" s="14"/>
      <c r="H6" s="119"/>
    </row>
    <row r="7" spans="1:8" ht="12.9" customHeight="1" x14ac:dyDescent="0.2">
      <c r="A7" s="357" t="s">
        <v>6</v>
      </c>
      <c r="B7" s="342" t="s">
        <v>49</v>
      </c>
      <c r="C7" s="344" t="s">
        <v>50</v>
      </c>
      <c r="D7" s="346" t="s">
        <v>1</v>
      </c>
      <c r="E7" s="346" t="s">
        <v>2</v>
      </c>
      <c r="F7" s="349" t="s">
        <v>51</v>
      </c>
      <c r="G7" s="344" t="s">
        <v>28</v>
      </c>
      <c r="H7" s="351" t="s">
        <v>37</v>
      </c>
    </row>
    <row r="8" spans="1:8" ht="12.9" customHeight="1" x14ac:dyDescent="0.2">
      <c r="A8" s="358"/>
      <c r="B8" s="343"/>
      <c r="C8" s="359"/>
      <c r="D8" s="343"/>
      <c r="E8" s="343"/>
      <c r="F8" s="350"/>
      <c r="G8" s="345"/>
      <c r="H8" s="352"/>
    </row>
    <row r="9" spans="1:8" s="73" customFormat="1" ht="15" customHeight="1" x14ac:dyDescent="0.2">
      <c r="A9" s="76" t="s">
        <v>17</v>
      </c>
      <c r="B9" s="86"/>
      <c r="C9" s="92"/>
      <c r="D9" s="97"/>
      <c r="E9" s="103"/>
      <c r="F9" s="109"/>
      <c r="G9" s="114"/>
      <c r="H9" s="121"/>
    </row>
    <row r="10" spans="1:8" s="73" customFormat="1" ht="15" customHeight="1" x14ac:dyDescent="0.2">
      <c r="A10" s="77"/>
      <c r="B10" s="87"/>
      <c r="C10" s="88"/>
      <c r="D10" s="98"/>
      <c r="E10" s="104"/>
      <c r="F10" s="110"/>
      <c r="G10" s="18"/>
      <c r="H10" s="122"/>
    </row>
    <row r="11" spans="1:8" s="73" customFormat="1" ht="15" customHeight="1" x14ac:dyDescent="0.2">
      <c r="A11" s="78"/>
      <c r="B11" s="24" t="s">
        <v>52</v>
      </c>
      <c r="C11" s="24"/>
      <c r="D11" s="99">
        <v>1</v>
      </c>
      <c r="E11" s="105" t="s">
        <v>53</v>
      </c>
      <c r="F11" s="111"/>
      <c r="G11" s="22"/>
      <c r="H11" s="123" t="s">
        <v>205</v>
      </c>
    </row>
    <row r="12" spans="1:8" s="73" customFormat="1" ht="15" customHeight="1" x14ac:dyDescent="0.2">
      <c r="A12" s="79"/>
      <c r="B12" s="88"/>
      <c r="C12" s="88"/>
      <c r="D12" s="98"/>
      <c r="E12" s="104"/>
      <c r="F12" s="110"/>
      <c r="G12" s="18"/>
      <c r="H12" s="122"/>
    </row>
    <row r="13" spans="1:8" s="73" customFormat="1" ht="15" customHeight="1" x14ac:dyDescent="0.2">
      <c r="A13" s="78"/>
      <c r="B13" s="24" t="s">
        <v>54</v>
      </c>
      <c r="C13" s="24"/>
      <c r="D13" s="101" t="s">
        <v>209</v>
      </c>
      <c r="E13" s="105" t="s">
        <v>53</v>
      </c>
      <c r="F13" s="252" t="s">
        <v>209</v>
      </c>
      <c r="G13" s="252" t="s">
        <v>209</v>
      </c>
      <c r="H13" s="123"/>
    </row>
    <row r="14" spans="1:8" s="73" customFormat="1" ht="15" customHeight="1" x14ac:dyDescent="0.2">
      <c r="A14" s="79"/>
      <c r="B14" s="88"/>
      <c r="C14" s="88"/>
      <c r="D14" s="98"/>
      <c r="E14" s="104"/>
      <c r="F14" s="110"/>
      <c r="G14" s="18"/>
      <c r="H14" s="122"/>
    </row>
    <row r="15" spans="1:8" s="73" customFormat="1" ht="15" customHeight="1" x14ac:dyDescent="0.2">
      <c r="A15" s="78"/>
      <c r="B15" s="24" t="s">
        <v>55</v>
      </c>
      <c r="C15" s="24"/>
      <c r="D15" s="101" t="s">
        <v>209</v>
      </c>
      <c r="E15" s="105" t="s">
        <v>53</v>
      </c>
      <c r="F15" s="252" t="s">
        <v>209</v>
      </c>
      <c r="G15" s="252" t="s">
        <v>209</v>
      </c>
      <c r="H15" s="123"/>
    </row>
    <row r="16" spans="1:8" s="73" customFormat="1" ht="15" customHeight="1" x14ac:dyDescent="0.2">
      <c r="A16" s="79"/>
      <c r="B16" s="88"/>
      <c r="C16" s="88"/>
      <c r="D16" s="98"/>
      <c r="E16" s="104"/>
      <c r="F16" s="110"/>
      <c r="G16" s="18"/>
      <c r="H16" s="122"/>
    </row>
    <row r="17" spans="1:8" s="73" customFormat="1" ht="15" customHeight="1" x14ac:dyDescent="0.2">
      <c r="A17" s="78"/>
      <c r="B17" s="24" t="s">
        <v>56</v>
      </c>
      <c r="D17" s="99">
        <v>1</v>
      </c>
      <c r="E17" s="105" t="s">
        <v>53</v>
      </c>
      <c r="F17" s="111"/>
      <c r="G17" s="22"/>
      <c r="H17" s="123" t="s">
        <v>205</v>
      </c>
    </row>
    <row r="18" spans="1:8" s="73" customFormat="1" ht="15" customHeight="1" x14ac:dyDescent="0.2">
      <c r="A18" s="79"/>
      <c r="B18" s="88"/>
      <c r="C18" s="88"/>
      <c r="D18" s="98"/>
      <c r="E18" s="104"/>
      <c r="F18" s="110"/>
      <c r="G18" s="18"/>
      <c r="H18" s="122"/>
    </row>
    <row r="19" spans="1:8" s="73" customFormat="1" ht="15" customHeight="1" x14ac:dyDescent="0.2">
      <c r="A19" s="78"/>
      <c r="B19" s="24" t="s">
        <v>29</v>
      </c>
      <c r="C19" s="24"/>
      <c r="D19" s="101" t="s">
        <v>209</v>
      </c>
      <c r="E19" s="105" t="s">
        <v>53</v>
      </c>
      <c r="F19" s="252" t="s">
        <v>209</v>
      </c>
      <c r="G19" s="252" t="s">
        <v>209</v>
      </c>
      <c r="H19" s="123"/>
    </row>
    <row r="20" spans="1:8" s="73" customFormat="1" ht="15" customHeight="1" x14ac:dyDescent="0.2">
      <c r="A20" s="79"/>
      <c r="B20" s="88"/>
      <c r="C20" s="88"/>
      <c r="D20" s="98"/>
      <c r="E20" s="104"/>
      <c r="F20" s="110"/>
      <c r="G20" s="18"/>
      <c r="H20" s="122"/>
    </row>
    <row r="21" spans="1:8" s="73" customFormat="1" ht="15" customHeight="1" x14ac:dyDescent="0.2">
      <c r="A21" s="78"/>
      <c r="B21" s="24" t="s">
        <v>57</v>
      </c>
      <c r="C21" s="24"/>
      <c r="D21" s="99">
        <v>1</v>
      </c>
      <c r="E21" s="105" t="s">
        <v>53</v>
      </c>
      <c r="F21" s="111"/>
      <c r="G21" s="22"/>
      <c r="H21" s="123" t="s">
        <v>205</v>
      </c>
    </row>
    <row r="22" spans="1:8" s="73" customFormat="1" ht="15" customHeight="1" x14ac:dyDescent="0.2">
      <c r="A22" s="79"/>
      <c r="B22" s="88"/>
      <c r="C22" s="88"/>
      <c r="D22" s="98"/>
      <c r="E22" s="104"/>
      <c r="F22" s="110"/>
      <c r="G22" s="18"/>
      <c r="H22" s="122"/>
    </row>
    <row r="23" spans="1:8" s="73" customFormat="1" ht="15" customHeight="1" x14ac:dyDescent="0.2">
      <c r="A23" s="78"/>
      <c r="B23" s="24"/>
      <c r="C23" s="24"/>
      <c r="D23" s="100"/>
      <c r="E23" s="105"/>
      <c r="F23" s="111"/>
      <c r="G23" s="22"/>
      <c r="H23" s="124"/>
    </row>
    <row r="24" spans="1:8" s="73" customFormat="1" ht="15" customHeight="1" x14ac:dyDescent="0.2">
      <c r="A24" s="79"/>
      <c r="B24" s="88"/>
      <c r="C24" s="88"/>
      <c r="D24" s="98"/>
      <c r="E24" s="104"/>
      <c r="F24" s="110"/>
      <c r="G24" s="18"/>
      <c r="H24" s="122"/>
    </row>
    <row r="25" spans="1:8" s="73" customFormat="1" ht="15" customHeight="1" x14ac:dyDescent="0.2">
      <c r="A25" s="80" t="s">
        <v>58</v>
      </c>
      <c r="B25" s="24" t="s">
        <v>59</v>
      </c>
      <c r="C25" s="24"/>
      <c r="D25" s="100"/>
      <c r="E25" s="105"/>
      <c r="F25" s="111"/>
      <c r="G25" s="22"/>
      <c r="H25" s="124" t="s">
        <v>66</v>
      </c>
    </row>
    <row r="26" spans="1:8" s="73" customFormat="1" ht="15" customHeight="1" x14ac:dyDescent="0.2">
      <c r="A26" s="79"/>
      <c r="B26" s="88"/>
      <c r="C26" s="88"/>
      <c r="D26" s="98"/>
      <c r="E26" s="104"/>
      <c r="F26" s="110"/>
      <c r="G26" s="18"/>
      <c r="H26" s="122"/>
    </row>
    <row r="27" spans="1:8" s="73" customFormat="1" ht="15" customHeight="1" x14ac:dyDescent="0.2">
      <c r="A27" s="78"/>
      <c r="B27" s="24"/>
      <c r="C27" s="24"/>
      <c r="D27" s="101"/>
      <c r="E27" s="106"/>
      <c r="F27" s="111"/>
      <c r="G27" s="22"/>
      <c r="H27" s="124"/>
    </row>
    <row r="28" spans="1:8" s="73" customFormat="1" ht="15" customHeight="1" x14ac:dyDescent="0.2">
      <c r="A28" s="79"/>
      <c r="B28" s="88"/>
      <c r="C28" s="88"/>
      <c r="D28" s="98"/>
      <c r="E28" s="104"/>
      <c r="F28" s="110"/>
      <c r="G28" s="18"/>
      <c r="H28" s="122"/>
    </row>
    <row r="29" spans="1:8" s="73" customFormat="1" ht="15" customHeight="1" x14ac:dyDescent="0.2">
      <c r="A29" s="78"/>
      <c r="B29" s="24" t="s">
        <v>24</v>
      </c>
      <c r="C29" s="24"/>
      <c r="D29" s="101">
        <v>0.48</v>
      </c>
      <c r="E29" s="106"/>
      <c r="F29" s="111"/>
      <c r="G29" s="22"/>
      <c r="H29" s="125" t="s">
        <v>97</v>
      </c>
    </row>
    <row r="30" spans="1:8" s="73" customFormat="1" ht="15" customHeight="1" x14ac:dyDescent="0.2">
      <c r="A30" s="79"/>
      <c r="B30" s="88"/>
      <c r="C30" s="88"/>
      <c r="D30" s="98"/>
      <c r="E30" s="104"/>
      <c r="F30" s="110"/>
      <c r="G30" s="18"/>
      <c r="H30" s="122"/>
    </row>
    <row r="31" spans="1:8" s="73" customFormat="1" ht="15" customHeight="1" x14ac:dyDescent="0.2">
      <c r="A31" s="78"/>
      <c r="B31" s="24" t="s">
        <v>13</v>
      </c>
      <c r="C31" s="24"/>
      <c r="D31" s="100">
        <v>1.81</v>
      </c>
      <c r="E31" s="105" t="s">
        <v>53</v>
      </c>
      <c r="F31" s="111"/>
      <c r="G31" s="22"/>
      <c r="H31" s="124"/>
    </row>
    <row r="32" spans="1:8" s="73" customFormat="1" ht="15" customHeight="1" x14ac:dyDescent="0.2">
      <c r="A32" s="79"/>
      <c r="B32" s="88"/>
      <c r="C32" s="88"/>
      <c r="D32" s="98"/>
      <c r="E32" s="104"/>
      <c r="F32" s="110"/>
      <c r="G32" s="18"/>
      <c r="H32" s="122"/>
    </row>
    <row r="33" spans="1:8" s="73" customFormat="1" ht="15" customHeight="1" x14ac:dyDescent="0.2">
      <c r="A33" s="78"/>
      <c r="B33" s="24" t="s">
        <v>64</v>
      </c>
      <c r="C33" s="24"/>
      <c r="D33" s="100">
        <v>0.87</v>
      </c>
      <c r="E33" s="105"/>
      <c r="F33" s="111"/>
      <c r="G33" s="22"/>
      <c r="H33" s="126" t="s">
        <v>19</v>
      </c>
    </row>
    <row r="34" spans="1:8" s="73" customFormat="1" ht="15" customHeight="1" x14ac:dyDescent="0.2">
      <c r="A34" s="79"/>
      <c r="B34" s="88"/>
      <c r="C34" s="88"/>
      <c r="D34" s="98"/>
      <c r="E34" s="104"/>
      <c r="F34" s="110"/>
      <c r="G34" s="18"/>
      <c r="H34" s="122"/>
    </row>
    <row r="35" spans="1:8" s="73" customFormat="1" ht="15" customHeight="1" x14ac:dyDescent="0.2">
      <c r="A35" s="78"/>
      <c r="B35" s="24"/>
      <c r="C35" s="24"/>
      <c r="D35" s="100"/>
      <c r="E35" s="105"/>
      <c r="F35" s="111"/>
      <c r="G35" s="22"/>
      <c r="H35" s="124"/>
    </row>
    <row r="36" spans="1:8" s="73" customFormat="1" ht="15" customHeight="1" x14ac:dyDescent="0.2">
      <c r="A36" s="79"/>
      <c r="B36" s="88"/>
      <c r="C36" s="88"/>
      <c r="D36" s="98"/>
      <c r="E36" s="104"/>
      <c r="F36" s="110"/>
      <c r="G36" s="18"/>
      <c r="H36" s="122"/>
    </row>
    <row r="37" spans="1:8" s="73" customFormat="1" ht="15" customHeight="1" x14ac:dyDescent="0.2">
      <c r="A37" s="78"/>
      <c r="B37" s="24"/>
      <c r="C37" s="24"/>
      <c r="D37" s="100"/>
      <c r="E37" s="105"/>
      <c r="F37" s="111"/>
      <c r="G37" s="22"/>
      <c r="H37" s="124"/>
    </row>
    <row r="38" spans="1:8" s="73" customFormat="1" ht="15" customHeight="1" x14ac:dyDescent="0.2">
      <c r="A38" s="81"/>
      <c r="B38" s="88"/>
      <c r="C38" s="93"/>
      <c r="D38" s="98"/>
      <c r="E38" s="107"/>
      <c r="F38" s="110"/>
      <c r="G38" s="18"/>
      <c r="H38" s="122"/>
    </row>
    <row r="39" spans="1:8" s="73" customFormat="1" ht="15" customHeight="1" x14ac:dyDescent="0.2">
      <c r="A39" s="82"/>
      <c r="B39" s="24"/>
      <c r="C39" s="24"/>
      <c r="D39" s="100"/>
      <c r="E39" s="105"/>
      <c r="F39" s="111"/>
      <c r="G39" s="22"/>
      <c r="H39" s="124"/>
    </row>
    <row r="40" spans="1:8" s="73" customFormat="1" ht="15" customHeight="1" x14ac:dyDescent="0.2">
      <c r="A40" s="81"/>
      <c r="B40" s="88"/>
      <c r="C40" s="93"/>
      <c r="D40" s="98"/>
      <c r="E40" s="104"/>
      <c r="F40" s="110"/>
      <c r="G40" s="18"/>
      <c r="H40" s="122"/>
    </row>
    <row r="41" spans="1:8" s="73" customFormat="1" ht="15" customHeight="1" x14ac:dyDescent="0.2">
      <c r="A41" s="82"/>
      <c r="B41" s="24"/>
      <c r="C41" s="24"/>
      <c r="D41" s="100"/>
      <c r="E41" s="105"/>
      <c r="F41" s="111"/>
      <c r="G41" s="22"/>
      <c r="H41" s="124"/>
    </row>
    <row r="42" spans="1:8" s="73" customFormat="1" ht="15" customHeight="1" x14ac:dyDescent="0.2">
      <c r="A42" s="81"/>
      <c r="B42" s="88"/>
      <c r="C42" s="93"/>
      <c r="D42" s="98"/>
      <c r="E42" s="104"/>
      <c r="F42" s="110"/>
      <c r="G42" s="18"/>
      <c r="H42" s="122"/>
    </row>
    <row r="43" spans="1:8" s="73" customFormat="1" ht="15" customHeight="1" x14ac:dyDescent="0.2">
      <c r="A43" s="82"/>
      <c r="B43" s="24"/>
      <c r="C43" s="94"/>
      <c r="D43" s="100"/>
      <c r="E43" s="105"/>
      <c r="F43" s="111"/>
      <c r="G43" s="22"/>
      <c r="H43" s="124"/>
    </row>
    <row r="44" spans="1:8" s="73" customFormat="1" ht="15" customHeight="1" x14ac:dyDescent="0.2">
      <c r="A44" s="81"/>
      <c r="B44" s="88"/>
      <c r="C44" s="93"/>
      <c r="D44" s="98"/>
      <c r="E44" s="104"/>
      <c r="F44" s="110"/>
      <c r="G44" s="18"/>
      <c r="H44" s="127"/>
    </row>
    <row r="45" spans="1:8" s="73" customFormat="1" ht="15" customHeight="1" x14ac:dyDescent="0.2">
      <c r="A45" s="83"/>
      <c r="B45" s="24"/>
      <c r="C45" s="24"/>
      <c r="D45" s="100"/>
      <c r="E45" s="105"/>
      <c r="F45" s="111"/>
      <c r="G45" s="22"/>
      <c r="H45" s="128"/>
    </row>
    <row r="46" spans="1:8" s="73" customFormat="1" ht="15" customHeight="1" x14ac:dyDescent="0.2">
      <c r="A46" s="81"/>
      <c r="B46" s="88"/>
      <c r="C46" s="93"/>
      <c r="D46" s="98"/>
      <c r="E46" s="104"/>
      <c r="F46" s="110"/>
      <c r="G46" s="115"/>
      <c r="H46" s="129"/>
    </row>
    <row r="47" spans="1:8" s="73" customFormat="1" ht="15" customHeight="1" x14ac:dyDescent="0.2">
      <c r="A47" s="82"/>
      <c r="B47" s="24"/>
      <c r="C47" s="94"/>
      <c r="D47" s="100"/>
      <c r="E47" s="105"/>
      <c r="F47" s="111"/>
      <c r="G47" s="22"/>
      <c r="H47" s="130"/>
    </row>
    <row r="48" spans="1:8" s="73" customFormat="1" ht="15" customHeight="1" x14ac:dyDescent="0.2">
      <c r="A48" s="81"/>
      <c r="B48" s="88"/>
      <c r="C48" s="93"/>
      <c r="D48" s="98"/>
      <c r="E48" s="104"/>
      <c r="F48" s="110"/>
      <c r="G48" s="115"/>
      <c r="H48" s="127"/>
    </row>
    <row r="49" spans="1:8" s="73" customFormat="1" ht="15" customHeight="1" x14ac:dyDescent="0.2">
      <c r="A49" s="78"/>
      <c r="B49" s="24"/>
      <c r="C49" s="94"/>
      <c r="D49" s="100"/>
      <c r="E49" s="105"/>
      <c r="F49" s="111"/>
      <c r="G49" s="22"/>
      <c r="H49" s="128"/>
    </row>
    <row r="50" spans="1:8" s="73" customFormat="1" ht="14.4" x14ac:dyDescent="0.2">
      <c r="A50" s="353" t="s">
        <v>60</v>
      </c>
      <c r="B50" s="354"/>
      <c r="C50" s="88"/>
      <c r="D50" s="98"/>
      <c r="E50" s="107"/>
      <c r="F50" s="110"/>
      <c r="G50" s="116"/>
      <c r="H50" s="127"/>
    </row>
    <row r="51" spans="1:8" s="73" customFormat="1" ht="14.4" x14ac:dyDescent="0.2">
      <c r="A51" s="355"/>
      <c r="B51" s="356"/>
      <c r="C51" s="95"/>
      <c r="D51" s="102"/>
      <c r="E51" s="108"/>
      <c r="F51" s="112"/>
      <c r="G51" s="117"/>
      <c r="H51" s="131" t="s">
        <v>67</v>
      </c>
    </row>
  </sheetData>
  <mergeCells count="9">
    <mergeCell ref="F7:F8"/>
    <mergeCell ref="G7:G8"/>
    <mergeCell ref="H7:H8"/>
    <mergeCell ref="A50:B51"/>
    <mergeCell ref="A7:A8"/>
    <mergeCell ref="B7:B8"/>
    <mergeCell ref="C7:C8"/>
    <mergeCell ref="D7:D8"/>
    <mergeCell ref="E7:E8"/>
  </mergeCells>
  <phoneticPr fontId="4"/>
  <printOptions verticalCentered="1"/>
  <pageMargins left="0.78740157480314965" right="0" top="0" bottom="0"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3"/>
  <sheetViews>
    <sheetView tabSelected="1" view="pageBreakPreview" topLeftCell="A22" zoomScaleSheetLayoutView="100" workbookViewId="0">
      <selection activeCell="B41" sqref="B41:B42"/>
    </sheetView>
  </sheetViews>
  <sheetFormatPr defaultColWidth="9" defaultRowHeight="13.2" x14ac:dyDescent="0.2"/>
  <cols>
    <col min="1" max="1" width="1.21875" style="132" customWidth="1"/>
    <col min="2" max="2" width="17.33203125" style="132" customWidth="1"/>
    <col min="3" max="3" width="25.6640625" style="132" customWidth="1"/>
    <col min="4" max="4" width="2.6640625" style="132" customWidth="1"/>
    <col min="5" max="7" width="6.44140625" style="132" bestFit="1" customWidth="1"/>
    <col min="8" max="8" width="4.6640625" style="133" customWidth="1"/>
    <col min="9" max="10" width="10.44140625" style="132" customWidth="1"/>
    <col min="11" max="11" width="10" style="132" bestFit="1" customWidth="1"/>
    <col min="12" max="16384" width="9" style="132"/>
  </cols>
  <sheetData>
    <row r="1" spans="1:11" x14ac:dyDescent="0.2">
      <c r="A1" s="369" t="s">
        <v>68</v>
      </c>
      <c r="B1" s="369"/>
      <c r="C1" s="369"/>
      <c r="D1" s="369"/>
      <c r="E1" s="369"/>
      <c r="F1" s="369"/>
      <c r="G1" s="369"/>
      <c r="H1" s="369"/>
      <c r="I1" s="369"/>
      <c r="J1" s="369"/>
      <c r="K1" s="369"/>
    </row>
    <row r="2" spans="1:11" x14ac:dyDescent="0.2">
      <c r="A2" s="369"/>
      <c r="B2" s="369"/>
      <c r="C2" s="369"/>
      <c r="D2" s="369"/>
      <c r="E2" s="369"/>
      <c r="F2" s="369"/>
      <c r="G2" s="369"/>
      <c r="H2" s="369"/>
      <c r="I2" s="369"/>
      <c r="J2" s="369"/>
      <c r="K2" s="369"/>
    </row>
    <row r="3" spans="1:11" x14ac:dyDescent="0.2">
      <c r="A3" s="168"/>
      <c r="B3" s="207" t="s">
        <v>0</v>
      </c>
      <c r="C3" s="207"/>
      <c r="D3" s="207"/>
      <c r="E3" s="207"/>
      <c r="F3" s="207"/>
      <c r="G3" s="207"/>
      <c r="H3" s="169"/>
      <c r="I3" s="207"/>
      <c r="J3" s="207"/>
      <c r="K3" s="207"/>
    </row>
    <row r="4" spans="1:11" x14ac:dyDescent="0.2">
      <c r="A4" s="168"/>
      <c r="B4" s="207"/>
      <c r="C4" s="207"/>
      <c r="D4" s="207"/>
      <c r="E4" s="207"/>
      <c r="F4" s="207"/>
      <c r="G4" s="207"/>
      <c r="H4" s="169"/>
      <c r="I4" s="207"/>
      <c r="J4" s="207"/>
      <c r="K4" s="207"/>
    </row>
    <row r="5" spans="1:11" x14ac:dyDescent="0.2">
      <c r="A5" s="168"/>
      <c r="B5" s="207"/>
      <c r="C5" s="207"/>
      <c r="D5" s="207"/>
      <c r="E5" s="207"/>
      <c r="F5" s="207"/>
      <c r="G5" s="207"/>
      <c r="H5" s="169"/>
      <c r="I5" s="207"/>
      <c r="J5" s="207"/>
      <c r="K5" s="207"/>
    </row>
    <row r="6" spans="1:11" ht="27" customHeight="1" x14ac:dyDescent="0.2">
      <c r="A6" s="168"/>
      <c r="B6" s="208" t="s">
        <v>114</v>
      </c>
      <c r="C6" s="208"/>
      <c r="D6" s="208"/>
      <c r="E6" s="202"/>
      <c r="F6" s="370" t="s">
        <v>101</v>
      </c>
      <c r="G6" s="371"/>
      <c r="H6" s="371"/>
      <c r="I6" s="371"/>
      <c r="J6" s="371"/>
      <c r="K6" s="371"/>
    </row>
    <row r="7" spans="1:11" x14ac:dyDescent="0.2">
      <c r="A7" s="168"/>
      <c r="B7" s="207"/>
      <c r="C7" s="207"/>
      <c r="D7" s="207"/>
      <c r="E7" s="202"/>
      <c r="F7" s="371"/>
      <c r="G7" s="371"/>
      <c r="H7" s="371"/>
      <c r="I7" s="371"/>
      <c r="J7" s="371"/>
      <c r="K7" s="371"/>
    </row>
    <row r="8" spans="1:11" x14ac:dyDescent="0.2">
      <c r="A8" s="168"/>
      <c r="B8" s="209" t="s">
        <v>115</v>
      </c>
      <c r="C8" s="170">
        <v>20261522504</v>
      </c>
      <c r="D8" s="207"/>
      <c r="E8" s="202"/>
      <c r="F8" s="371"/>
      <c r="G8" s="371"/>
      <c r="H8" s="371"/>
      <c r="I8" s="371"/>
      <c r="J8" s="371"/>
      <c r="K8" s="371"/>
    </row>
    <row r="9" spans="1:11" x14ac:dyDescent="0.2">
      <c r="A9" s="168"/>
      <c r="B9" s="209" t="s">
        <v>116</v>
      </c>
      <c r="C9" s="170" t="s">
        <v>219</v>
      </c>
      <c r="D9" s="207"/>
      <c r="E9" s="202"/>
      <c r="F9" s="371"/>
      <c r="G9" s="371"/>
      <c r="H9" s="371"/>
      <c r="I9" s="371"/>
      <c r="J9" s="371"/>
      <c r="K9" s="371"/>
    </row>
    <row r="10" spans="1:11" x14ac:dyDescent="0.2">
      <c r="A10" s="168"/>
      <c r="B10" s="210" t="s">
        <v>117</v>
      </c>
      <c r="C10" s="170" t="s">
        <v>20</v>
      </c>
      <c r="D10" s="207"/>
      <c r="E10" s="202"/>
      <c r="F10" s="371"/>
      <c r="G10" s="371"/>
      <c r="H10" s="371"/>
      <c r="I10" s="371"/>
      <c r="J10" s="371"/>
      <c r="K10" s="371"/>
    </row>
    <row r="11" spans="1:11" x14ac:dyDescent="0.2">
      <c r="A11" s="168"/>
      <c r="B11" s="171" t="s">
        <v>118</v>
      </c>
      <c r="C11" s="170" t="s">
        <v>9</v>
      </c>
      <c r="D11" s="207"/>
      <c r="E11" s="202"/>
      <c r="F11" s="371"/>
      <c r="G11" s="371"/>
      <c r="H11" s="371"/>
      <c r="I11" s="371"/>
      <c r="J11" s="371"/>
      <c r="K11" s="371"/>
    </row>
    <row r="12" spans="1:11" x14ac:dyDescent="0.2">
      <c r="A12" s="168"/>
      <c r="B12" s="211"/>
      <c r="C12" s="207"/>
      <c r="D12" s="207"/>
      <c r="E12" s="207"/>
      <c r="F12" s="372"/>
      <c r="G12" s="372"/>
      <c r="H12" s="372"/>
      <c r="I12" s="372"/>
      <c r="J12" s="372"/>
      <c r="K12" s="372"/>
    </row>
    <row r="13" spans="1:11" ht="19.5" customHeight="1" x14ac:dyDescent="0.2">
      <c r="A13" s="168"/>
      <c r="B13" s="212" t="s">
        <v>119</v>
      </c>
      <c r="C13" s="205"/>
      <c r="D13" s="206"/>
      <c r="E13" s="172" t="s">
        <v>120</v>
      </c>
      <c r="F13" s="172" t="s">
        <v>121</v>
      </c>
      <c r="G13" s="172" t="s">
        <v>122</v>
      </c>
      <c r="H13" s="172" t="s">
        <v>123</v>
      </c>
      <c r="I13" s="172" t="s">
        <v>124</v>
      </c>
      <c r="J13" s="172" t="s">
        <v>125</v>
      </c>
      <c r="K13" s="172" t="s">
        <v>126</v>
      </c>
    </row>
    <row r="14" spans="1:11" ht="19.5" customHeight="1" x14ac:dyDescent="0.2">
      <c r="A14" s="168"/>
      <c r="B14" s="213" t="s">
        <v>8</v>
      </c>
      <c r="C14" s="214"/>
      <c r="D14" s="215"/>
      <c r="E14" s="173"/>
      <c r="F14" s="173"/>
      <c r="G14" s="173"/>
      <c r="H14" s="174" t="s">
        <v>3</v>
      </c>
      <c r="I14" s="175"/>
      <c r="J14" s="175"/>
      <c r="K14" s="176"/>
    </row>
    <row r="15" spans="1:11" ht="19.5" customHeight="1" x14ac:dyDescent="0.2">
      <c r="A15" s="168"/>
      <c r="B15" s="213" t="s">
        <v>10</v>
      </c>
      <c r="C15" s="214"/>
      <c r="D15" s="215"/>
      <c r="E15" s="173"/>
      <c r="F15" s="173"/>
      <c r="G15" s="173"/>
      <c r="H15" s="174" t="s">
        <v>3</v>
      </c>
      <c r="I15" s="175"/>
      <c r="J15" s="175"/>
      <c r="K15" s="176"/>
    </row>
    <row r="16" spans="1:11" ht="19.5" customHeight="1" x14ac:dyDescent="0.2">
      <c r="A16" s="168"/>
      <c r="B16" s="213" t="s">
        <v>11</v>
      </c>
      <c r="C16" s="214"/>
      <c r="D16" s="215"/>
      <c r="E16" s="173"/>
      <c r="F16" s="173"/>
      <c r="G16" s="173"/>
      <c r="H16" s="174" t="s">
        <v>3</v>
      </c>
      <c r="I16" s="175"/>
      <c r="J16" s="175"/>
      <c r="K16" s="176"/>
    </row>
    <row r="17" spans="1:11" ht="19.5" customHeight="1" x14ac:dyDescent="0.2">
      <c r="A17" s="168"/>
      <c r="B17" s="213" t="s">
        <v>12</v>
      </c>
      <c r="C17" s="214"/>
      <c r="D17" s="215"/>
      <c r="E17" s="173"/>
      <c r="F17" s="173"/>
      <c r="G17" s="173"/>
      <c r="H17" s="174" t="s">
        <v>3</v>
      </c>
      <c r="I17" s="175"/>
      <c r="J17" s="175"/>
      <c r="K17" s="176"/>
    </row>
    <row r="18" spans="1:11" ht="19.5" customHeight="1" x14ac:dyDescent="0.2">
      <c r="A18" s="168"/>
      <c r="B18" s="213"/>
      <c r="C18" s="214"/>
      <c r="D18" s="215"/>
      <c r="E18" s="173"/>
      <c r="F18" s="173"/>
      <c r="G18" s="173"/>
      <c r="H18" s="174"/>
      <c r="I18" s="175"/>
      <c r="J18" s="175"/>
      <c r="K18" s="176"/>
    </row>
    <row r="19" spans="1:11" ht="19.5" customHeight="1" x14ac:dyDescent="0.2">
      <c r="A19" s="168"/>
      <c r="B19" s="382" t="s">
        <v>127</v>
      </c>
      <c r="C19" s="383"/>
      <c r="D19" s="383"/>
      <c r="E19" s="383"/>
      <c r="F19" s="383"/>
      <c r="G19" s="383"/>
      <c r="H19" s="383"/>
      <c r="I19" s="384"/>
      <c r="J19" s="216"/>
      <c r="K19" s="176" t="s">
        <v>128</v>
      </c>
    </row>
    <row r="20" spans="1:11" ht="19.5" customHeight="1" x14ac:dyDescent="0.2">
      <c r="A20" s="168"/>
      <c r="B20" s="214"/>
      <c r="C20" s="177"/>
      <c r="D20" s="214"/>
      <c r="E20" s="214"/>
      <c r="F20" s="214"/>
      <c r="G20" s="214"/>
      <c r="H20" s="177"/>
      <c r="I20" s="214"/>
      <c r="J20" s="214"/>
      <c r="K20" s="178"/>
    </row>
    <row r="21" spans="1:11" ht="19.5" customHeight="1" x14ac:dyDescent="0.2">
      <c r="A21" s="168"/>
      <c r="B21" s="217" t="s">
        <v>129</v>
      </c>
      <c r="C21" s="204" t="s">
        <v>130</v>
      </c>
      <c r="D21" s="385" t="s">
        <v>131</v>
      </c>
      <c r="E21" s="386"/>
      <c r="F21" s="387"/>
      <c r="G21" s="172" t="s">
        <v>122</v>
      </c>
      <c r="H21" s="172" t="s">
        <v>123</v>
      </c>
      <c r="I21" s="172" t="s">
        <v>124</v>
      </c>
      <c r="J21" s="172" t="s">
        <v>125</v>
      </c>
      <c r="K21" s="172" t="s">
        <v>126</v>
      </c>
    </row>
    <row r="22" spans="1:11" ht="19.5" customHeight="1" x14ac:dyDescent="0.2">
      <c r="A22" s="168"/>
      <c r="B22" s="179" t="s">
        <v>132</v>
      </c>
      <c r="C22" s="179"/>
      <c r="D22" s="360"/>
      <c r="E22" s="361"/>
      <c r="F22" s="362"/>
      <c r="G22" s="180"/>
      <c r="H22" s="181"/>
      <c r="I22" s="182"/>
      <c r="J22" s="182"/>
      <c r="K22" s="179"/>
    </row>
    <row r="23" spans="1:11" ht="19.5" customHeight="1" x14ac:dyDescent="0.2">
      <c r="A23" s="168"/>
      <c r="B23" s="218"/>
      <c r="C23" s="179"/>
      <c r="D23" s="360"/>
      <c r="E23" s="361"/>
      <c r="F23" s="362"/>
      <c r="G23" s="180"/>
      <c r="H23" s="181"/>
      <c r="I23" s="182"/>
      <c r="J23" s="182"/>
      <c r="K23" s="179"/>
    </row>
    <row r="24" spans="1:11" ht="19.5" customHeight="1" x14ac:dyDescent="0.2">
      <c r="A24" s="168"/>
      <c r="B24" s="218"/>
      <c r="C24" s="179"/>
      <c r="D24" s="363"/>
      <c r="E24" s="364"/>
      <c r="F24" s="365"/>
      <c r="G24" s="180"/>
      <c r="H24" s="181"/>
      <c r="I24" s="182"/>
      <c r="J24" s="182"/>
      <c r="K24" s="179"/>
    </row>
    <row r="25" spans="1:11" ht="19.5" customHeight="1" x14ac:dyDescent="0.2">
      <c r="A25" s="168"/>
      <c r="B25" s="218"/>
      <c r="C25" s="179"/>
      <c r="D25" s="360"/>
      <c r="E25" s="361"/>
      <c r="F25" s="362"/>
      <c r="G25" s="180"/>
      <c r="H25" s="181"/>
      <c r="I25" s="182"/>
      <c r="J25" s="182"/>
      <c r="K25" s="179"/>
    </row>
    <row r="26" spans="1:11" ht="19.5" customHeight="1" x14ac:dyDescent="0.2">
      <c r="A26" s="168"/>
      <c r="B26" s="376" t="s">
        <v>133</v>
      </c>
      <c r="C26" s="377"/>
      <c r="D26" s="377"/>
      <c r="E26" s="377"/>
      <c r="F26" s="377"/>
      <c r="G26" s="377"/>
      <c r="H26" s="377"/>
      <c r="I26" s="378"/>
      <c r="J26" s="183"/>
      <c r="K26" s="179" t="s">
        <v>134</v>
      </c>
    </row>
    <row r="27" spans="1:11" ht="19.5" customHeight="1" x14ac:dyDescent="0.2">
      <c r="A27" s="168"/>
      <c r="B27" s="219" t="s">
        <v>135</v>
      </c>
      <c r="C27" s="184" t="s">
        <v>136</v>
      </c>
      <c r="D27" s="185"/>
      <c r="E27" s="220"/>
      <c r="F27" s="221"/>
      <c r="G27" s="180"/>
      <c r="H27" s="186" t="s">
        <v>137</v>
      </c>
      <c r="I27" s="183"/>
      <c r="J27" s="183"/>
      <c r="K27" s="179" t="s">
        <v>138</v>
      </c>
    </row>
    <row r="28" spans="1:11" ht="19.5" customHeight="1" x14ac:dyDescent="0.2">
      <c r="A28" s="168"/>
      <c r="B28" s="376" t="s">
        <v>139</v>
      </c>
      <c r="C28" s="377"/>
      <c r="D28" s="377"/>
      <c r="E28" s="377"/>
      <c r="F28" s="377"/>
      <c r="G28" s="377"/>
      <c r="H28" s="377"/>
      <c r="I28" s="378"/>
      <c r="J28" s="183"/>
      <c r="K28" s="179" t="s">
        <v>140</v>
      </c>
    </row>
    <row r="29" spans="1:11" ht="19.5" customHeight="1" x14ac:dyDescent="0.2">
      <c r="A29" s="168"/>
      <c r="B29" s="220"/>
      <c r="C29" s="187"/>
      <c r="D29" s="220"/>
      <c r="E29" s="220"/>
      <c r="F29" s="220"/>
      <c r="G29" s="220"/>
      <c r="H29" s="187"/>
      <c r="I29" s="220"/>
      <c r="J29" s="220"/>
      <c r="K29" s="188"/>
    </row>
    <row r="30" spans="1:11" ht="19.5" customHeight="1" x14ac:dyDescent="0.2">
      <c r="A30" s="168"/>
      <c r="B30" s="217" t="s">
        <v>141</v>
      </c>
      <c r="C30" s="222"/>
      <c r="D30" s="223"/>
      <c r="E30" s="223"/>
      <c r="F30" s="224"/>
      <c r="G30" s="172" t="s">
        <v>122</v>
      </c>
      <c r="H30" s="172" t="s">
        <v>123</v>
      </c>
      <c r="I30" s="172" t="s">
        <v>124</v>
      </c>
      <c r="J30" s="172" t="s">
        <v>125</v>
      </c>
      <c r="K30" s="172" t="s">
        <v>126</v>
      </c>
    </row>
    <row r="31" spans="1:11" ht="19.5" customHeight="1" x14ac:dyDescent="0.2">
      <c r="A31" s="168"/>
      <c r="B31" s="225" t="s">
        <v>142</v>
      </c>
      <c r="C31" s="226" t="s">
        <v>143</v>
      </c>
      <c r="D31" s="189"/>
      <c r="E31" s="227"/>
      <c r="F31" s="228"/>
      <c r="G31" s="180"/>
      <c r="H31" s="190" t="s">
        <v>137</v>
      </c>
      <c r="I31" s="183"/>
      <c r="J31" s="183"/>
      <c r="K31" s="179"/>
    </row>
    <row r="32" spans="1:11" ht="19.5" customHeight="1" x14ac:dyDescent="0.2">
      <c r="A32" s="168"/>
      <c r="B32" s="379" t="s">
        <v>127</v>
      </c>
      <c r="C32" s="380"/>
      <c r="D32" s="380"/>
      <c r="E32" s="380"/>
      <c r="F32" s="380"/>
      <c r="G32" s="380"/>
      <c r="H32" s="380"/>
      <c r="I32" s="381"/>
      <c r="J32" s="183"/>
      <c r="K32" s="179" t="s">
        <v>144</v>
      </c>
    </row>
    <row r="33" spans="1:11" ht="19.5" customHeight="1" x14ac:dyDescent="0.2">
      <c r="A33" s="168"/>
      <c r="B33" s="220"/>
      <c r="C33" s="187"/>
      <c r="D33" s="220"/>
      <c r="E33" s="220"/>
      <c r="F33" s="220"/>
      <c r="G33" s="220"/>
      <c r="H33" s="187"/>
      <c r="I33" s="220"/>
      <c r="J33" s="220"/>
      <c r="K33" s="188"/>
    </row>
    <row r="34" spans="1:11" ht="19.5" customHeight="1" x14ac:dyDescent="0.2">
      <c r="A34" s="168"/>
      <c r="B34" s="222" t="s">
        <v>145</v>
      </c>
      <c r="C34" s="223"/>
      <c r="D34" s="223"/>
      <c r="E34" s="223"/>
      <c r="F34" s="224"/>
      <c r="G34" s="172" t="s">
        <v>122</v>
      </c>
      <c r="H34" s="172" t="s">
        <v>123</v>
      </c>
      <c r="I34" s="172" t="s">
        <v>124</v>
      </c>
      <c r="J34" s="172" t="s">
        <v>125</v>
      </c>
      <c r="K34" s="172" t="s">
        <v>126</v>
      </c>
    </row>
    <row r="35" spans="1:11" ht="19.5" customHeight="1" x14ac:dyDescent="0.2">
      <c r="A35" s="168"/>
      <c r="B35" s="219" t="s">
        <v>146</v>
      </c>
      <c r="C35" s="229" t="s">
        <v>147</v>
      </c>
      <c r="D35" s="230"/>
      <c r="E35" s="220"/>
      <c r="F35" s="221"/>
      <c r="G35" s="180"/>
      <c r="H35" s="186" t="s">
        <v>137</v>
      </c>
      <c r="I35" s="183"/>
      <c r="J35" s="183"/>
      <c r="K35" s="179"/>
    </row>
    <row r="36" spans="1:11" ht="19.5" customHeight="1" x14ac:dyDescent="0.2">
      <c r="A36" s="168"/>
      <c r="B36" s="376" t="s">
        <v>127</v>
      </c>
      <c r="C36" s="377"/>
      <c r="D36" s="377"/>
      <c r="E36" s="377"/>
      <c r="F36" s="377"/>
      <c r="G36" s="377"/>
      <c r="H36" s="377"/>
      <c r="I36" s="378"/>
      <c r="J36" s="183"/>
      <c r="K36" s="179" t="s">
        <v>148</v>
      </c>
    </row>
    <row r="37" spans="1:11" ht="19.5" customHeight="1" x14ac:dyDescent="0.2">
      <c r="A37" s="168"/>
      <c r="B37" s="220"/>
      <c r="C37" s="220"/>
      <c r="D37" s="220"/>
      <c r="E37" s="220"/>
      <c r="F37" s="220"/>
      <c r="G37" s="220"/>
      <c r="H37" s="187"/>
      <c r="I37" s="220"/>
      <c r="J37" s="220"/>
      <c r="K37" s="188"/>
    </row>
    <row r="38" spans="1:11" ht="19.5" customHeight="1" x14ac:dyDescent="0.2">
      <c r="A38" s="168"/>
      <c r="B38" s="222" t="s">
        <v>149</v>
      </c>
      <c r="C38" s="223"/>
      <c r="D38" s="223"/>
      <c r="E38" s="223"/>
      <c r="F38" s="223"/>
      <c r="G38" s="205"/>
      <c r="H38" s="205"/>
      <c r="I38" s="206"/>
      <c r="J38" s="172" t="s">
        <v>125</v>
      </c>
      <c r="K38" s="172" t="s">
        <v>126</v>
      </c>
    </row>
    <row r="39" spans="1:11" ht="19.5" customHeight="1" x14ac:dyDescent="0.2">
      <c r="A39" s="168"/>
      <c r="B39" s="219" t="s">
        <v>150</v>
      </c>
      <c r="C39" s="229" t="s">
        <v>151</v>
      </c>
      <c r="D39" s="220"/>
      <c r="E39" s="220"/>
      <c r="F39" s="220"/>
      <c r="G39" s="191"/>
      <c r="H39" s="187"/>
      <c r="I39" s="228"/>
      <c r="J39" s="183"/>
      <c r="K39" s="179"/>
    </row>
    <row r="40" spans="1:11" x14ac:dyDescent="0.2">
      <c r="A40" s="168"/>
      <c r="B40" s="207"/>
      <c r="C40" s="207"/>
      <c r="D40" s="207"/>
      <c r="E40" s="207"/>
      <c r="F40" s="207"/>
      <c r="G40" s="207"/>
      <c r="H40" s="169"/>
      <c r="I40" s="207"/>
      <c r="J40" s="207"/>
      <c r="K40" s="207"/>
    </row>
    <row r="41" spans="1:11" x14ac:dyDescent="0.2">
      <c r="A41" s="168"/>
      <c r="B41" s="467" t="s">
        <v>152</v>
      </c>
      <c r="C41" s="207"/>
      <c r="D41" s="207"/>
      <c r="E41" s="207"/>
      <c r="F41" s="207"/>
      <c r="G41" s="207"/>
      <c r="H41" s="169"/>
      <c r="I41" s="207"/>
      <c r="J41" s="207"/>
      <c r="K41" s="207"/>
    </row>
    <row r="42" spans="1:11" x14ac:dyDescent="0.2">
      <c r="A42" s="168"/>
      <c r="B42" s="467" t="s">
        <v>153</v>
      </c>
      <c r="C42" s="207"/>
      <c r="D42" s="207"/>
      <c r="E42" s="207"/>
      <c r="F42" s="207"/>
      <c r="G42" s="207"/>
      <c r="H42" s="169"/>
      <c r="I42" s="207"/>
      <c r="J42" s="207"/>
      <c r="K42" s="207"/>
    </row>
    <row r="43" spans="1:11" x14ac:dyDescent="0.2">
      <c r="A43" s="168"/>
      <c r="B43" s="207"/>
      <c r="C43" s="207"/>
      <c r="D43" s="207"/>
      <c r="E43" s="207"/>
      <c r="F43" s="207"/>
      <c r="G43" s="207"/>
      <c r="H43" s="169"/>
      <c r="I43" s="207"/>
      <c r="J43" s="207"/>
      <c r="K43" s="207"/>
    </row>
    <row r="44" spans="1:11" x14ac:dyDescent="0.2">
      <c r="A44" s="168"/>
      <c r="B44" s="207"/>
      <c r="C44" s="207"/>
      <c r="D44" s="207"/>
      <c r="E44" s="207"/>
      <c r="F44" s="207"/>
      <c r="G44" s="207"/>
      <c r="H44" s="169"/>
      <c r="I44" s="207"/>
      <c r="J44" s="207"/>
      <c r="K44" s="207"/>
    </row>
    <row r="45" spans="1:11" x14ac:dyDescent="0.2">
      <c r="A45" s="168"/>
      <c r="B45" s="192" t="s">
        <v>154</v>
      </c>
      <c r="C45" s="207"/>
      <c r="D45" s="207"/>
      <c r="E45" s="207"/>
      <c r="F45" s="207"/>
      <c r="G45" s="207"/>
      <c r="H45" s="169"/>
      <c r="I45" s="207"/>
      <c r="J45" s="207"/>
      <c r="K45" s="207"/>
    </row>
    <row r="46" spans="1:11" x14ac:dyDescent="0.2">
      <c r="A46" s="168"/>
      <c r="B46" s="231" t="s">
        <v>155</v>
      </c>
      <c r="C46" s="203" t="s">
        <v>130</v>
      </c>
      <c r="D46" s="373" t="s">
        <v>131</v>
      </c>
      <c r="E46" s="374"/>
      <c r="F46" s="375"/>
      <c r="G46" s="193" t="s">
        <v>122</v>
      </c>
      <c r="H46" s="193" t="s">
        <v>123</v>
      </c>
      <c r="I46" s="193" t="s">
        <v>124</v>
      </c>
      <c r="J46" s="193" t="s">
        <v>125</v>
      </c>
      <c r="K46" s="193" t="s">
        <v>126</v>
      </c>
    </row>
    <row r="47" spans="1:11" x14ac:dyDescent="0.2">
      <c r="A47" s="168"/>
      <c r="B47" s="194" t="s">
        <v>132</v>
      </c>
      <c r="C47" s="194"/>
      <c r="D47" s="363"/>
      <c r="E47" s="364"/>
      <c r="F47" s="365"/>
      <c r="G47" s="195"/>
      <c r="H47" s="196"/>
      <c r="I47" s="197"/>
      <c r="J47" s="197"/>
      <c r="K47" s="194"/>
    </row>
    <row r="48" spans="1:11" x14ac:dyDescent="0.2">
      <c r="A48" s="168"/>
      <c r="B48" s="232"/>
      <c r="C48" s="194"/>
      <c r="D48" s="363"/>
      <c r="E48" s="364"/>
      <c r="F48" s="365"/>
      <c r="G48" s="195"/>
      <c r="H48" s="196"/>
      <c r="I48" s="197"/>
      <c r="J48" s="197"/>
      <c r="K48" s="194"/>
    </row>
    <row r="49" spans="1:11" x14ac:dyDescent="0.2">
      <c r="A49" s="168"/>
      <c r="B49" s="232"/>
      <c r="C49" s="194"/>
      <c r="D49" s="363"/>
      <c r="E49" s="364"/>
      <c r="F49" s="365"/>
      <c r="G49" s="195"/>
      <c r="H49" s="196"/>
      <c r="I49" s="197"/>
      <c r="J49" s="197"/>
      <c r="K49" s="194"/>
    </row>
    <row r="50" spans="1:11" x14ac:dyDescent="0.2">
      <c r="A50" s="168"/>
      <c r="B50" s="232"/>
      <c r="C50" s="194"/>
      <c r="D50" s="363"/>
      <c r="E50" s="364"/>
      <c r="F50" s="365"/>
      <c r="G50" s="195"/>
      <c r="H50" s="196"/>
      <c r="I50" s="197"/>
      <c r="J50" s="197"/>
      <c r="K50" s="194"/>
    </row>
    <row r="51" spans="1:11" x14ac:dyDescent="0.2">
      <c r="A51" s="168"/>
      <c r="B51" s="366" t="s">
        <v>133</v>
      </c>
      <c r="C51" s="367"/>
      <c r="D51" s="367"/>
      <c r="E51" s="367"/>
      <c r="F51" s="367"/>
      <c r="G51" s="367"/>
      <c r="H51" s="367"/>
      <c r="I51" s="368"/>
      <c r="J51" s="198"/>
      <c r="K51" s="194"/>
    </row>
    <row r="52" spans="1:11" x14ac:dyDescent="0.2">
      <c r="A52" s="168"/>
      <c r="B52" s="233" t="s">
        <v>135</v>
      </c>
      <c r="C52" s="199" t="s">
        <v>136</v>
      </c>
      <c r="D52" s="200"/>
      <c r="E52" s="234"/>
      <c r="F52" s="235"/>
      <c r="G52" s="180"/>
      <c r="H52" s="201" t="s">
        <v>137</v>
      </c>
      <c r="I52" s="198"/>
      <c r="J52" s="198"/>
      <c r="K52" s="194"/>
    </row>
    <row r="53" spans="1:11" x14ac:dyDescent="0.2">
      <c r="A53" s="168"/>
      <c r="B53" s="366" t="s">
        <v>156</v>
      </c>
      <c r="C53" s="367"/>
      <c r="D53" s="367"/>
      <c r="E53" s="367"/>
      <c r="F53" s="367"/>
      <c r="G53" s="367"/>
      <c r="H53" s="367"/>
      <c r="I53" s="368"/>
      <c r="J53" s="198"/>
      <c r="K53" s="194"/>
    </row>
  </sheetData>
  <mergeCells count="19">
    <mergeCell ref="A1:K2"/>
    <mergeCell ref="F6:K12"/>
    <mergeCell ref="D46:F46"/>
    <mergeCell ref="D47:F47"/>
    <mergeCell ref="D48:F48"/>
    <mergeCell ref="D25:F25"/>
    <mergeCell ref="B26:I26"/>
    <mergeCell ref="B28:I28"/>
    <mergeCell ref="B32:I32"/>
    <mergeCell ref="B36:I36"/>
    <mergeCell ref="B19:I19"/>
    <mergeCell ref="D21:F21"/>
    <mergeCell ref="D22:F22"/>
    <mergeCell ref="D23:F23"/>
    <mergeCell ref="D24:F24"/>
    <mergeCell ref="B51:I51"/>
    <mergeCell ref="B53:I53"/>
    <mergeCell ref="D49:F49"/>
    <mergeCell ref="D50:F50"/>
  </mergeCells>
  <phoneticPr fontId="4"/>
  <printOptions horizontalCentered="1"/>
  <pageMargins left="0.39370078740157483" right="0.39370078740157483" top="0.74803149606299213" bottom="0.74803149606299213" header="0.31496062992125984" footer="0.31496062992125984"/>
  <pageSetup paperSize="9" scale="85" orientation="portrait"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51"/>
  <sheetViews>
    <sheetView view="pageBreakPreview" topLeftCell="A10" zoomScaleSheetLayoutView="100" workbookViewId="0">
      <selection activeCell="D34" sqref="D34"/>
    </sheetView>
  </sheetViews>
  <sheetFormatPr defaultRowHeight="19.2" x14ac:dyDescent="0.2"/>
  <cols>
    <col min="1" max="22" width="4.109375" style="134" customWidth="1"/>
  </cols>
  <sheetData>
    <row r="1" spans="1:22" ht="23.4" x14ac:dyDescent="0.2">
      <c r="A1" s="464" t="s">
        <v>158</v>
      </c>
      <c r="B1" s="464"/>
      <c r="C1" s="464"/>
      <c r="D1" s="464"/>
      <c r="E1" s="464"/>
      <c r="F1" s="464"/>
      <c r="G1" s="464"/>
      <c r="H1" s="464"/>
      <c r="I1" s="464"/>
      <c r="J1" s="464"/>
      <c r="K1" s="464"/>
      <c r="L1" s="464"/>
      <c r="M1" s="464"/>
      <c r="N1" s="464"/>
      <c r="O1" s="464"/>
      <c r="P1" s="464"/>
      <c r="Q1" s="464"/>
      <c r="R1" s="464"/>
      <c r="S1" s="464"/>
      <c r="T1" s="464"/>
      <c r="U1" s="464"/>
      <c r="V1" s="464"/>
    </row>
    <row r="2" spans="1:22" ht="16.2" x14ac:dyDescent="0.2">
      <c r="A2" s="135"/>
      <c r="B2" s="135"/>
      <c r="C2" s="135"/>
      <c r="D2" s="135"/>
      <c r="E2" s="135"/>
      <c r="F2" s="135"/>
      <c r="G2" s="135"/>
      <c r="H2" s="135"/>
      <c r="I2" s="135"/>
      <c r="J2" s="135"/>
      <c r="K2" s="135"/>
      <c r="L2" s="135"/>
      <c r="M2" s="161"/>
      <c r="N2" s="465" t="s">
        <v>31</v>
      </c>
      <c r="O2" s="465"/>
      <c r="P2" s="465"/>
      <c r="Q2" s="465"/>
      <c r="R2" s="465"/>
      <c r="S2" s="466"/>
      <c r="T2" s="466"/>
      <c r="U2" s="466"/>
      <c r="V2" s="466"/>
    </row>
    <row r="3" spans="1:22" ht="16.2" x14ac:dyDescent="0.2">
      <c r="A3" s="135"/>
      <c r="B3" s="135"/>
      <c r="C3" s="135"/>
      <c r="D3" s="135"/>
      <c r="E3" s="135"/>
      <c r="F3" s="135"/>
      <c r="G3" s="135"/>
      <c r="H3" s="135"/>
      <c r="I3" s="135"/>
      <c r="J3" s="135"/>
      <c r="K3" s="135"/>
      <c r="L3" s="135"/>
      <c r="M3" s="161"/>
      <c r="N3" s="465" t="s">
        <v>157</v>
      </c>
      <c r="O3" s="465"/>
      <c r="P3" s="465"/>
      <c r="Q3" s="465"/>
      <c r="R3" s="465"/>
      <c r="S3" s="466"/>
      <c r="T3" s="466"/>
      <c r="U3" s="466"/>
      <c r="V3" s="466"/>
    </row>
    <row r="4" spans="1:22" ht="16.2" x14ac:dyDescent="0.2">
      <c r="A4" s="135"/>
      <c r="B4" s="135"/>
      <c r="C4" s="135"/>
      <c r="D4" s="135"/>
      <c r="E4" s="135"/>
      <c r="F4" s="135"/>
      <c r="G4" s="135"/>
      <c r="H4" s="135"/>
      <c r="I4" s="135"/>
      <c r="J4" s="135"/>
      <c r="K4" s="135"/>
      <c r="L4" s="135"/>
      <c r="M4" s="161"/>
      <c r="N4" s="161"/>
      <c r="O4" s="161"/>
      <c r="P4" s="161"/>
      <c r="Q4" s="135"/>
      <c r="R4" s="135"/>
      <c r="S4" s="135"/>
      <c r="T4" s="135"/>
      <c r="U4" s="135"/>
      <c r="V4" s="135"/>
    </row>
    <row r="5" spans="1:22" ht="16.2" x14ac:dyDescent="0.2">
      <c r="A5" s="135" t="s">
        <v>72</v>
      </c>
      <c r="B5" s="135"/>
      <c r="C5" s="135"/>
      <c r="D5" s="135"/>
      <c r="E5" s="135"/>
      <c r="F5" s="149"/>
      <c r="G5" s="135"/>
      <c r="H5" s="149"/>
      <c r="I5" s="135"/>
      <c r="J5" s="135"/>
      <c r="K5" s="135"/>
      <c r="L5" s="135"/>
      <c r="M5" s="135"/>
      <c r="N5" s="135"/>
      <c r="O5" s="135"/>
      <c r="P5" s="135"/>
      <c r="Q5" s="436" t="s">
        <v>208</v>
      </c>
      <c r="R5" s="436"/>
      <c r="S5" s="436"/>
      <c r="T5" s="436"/>
      <c r="U5" s="436"/>
      <c r="V5" s="436"/>
    </row>
    <row r="6" spans="1:22" ht="16.2" x14ac:dyDescent="0.2">
      <c r="A6" s="439" t="s">
        <v>50</v>
      </c>
      <c r="B6" s="439"/>
      <c r="C6" s="439"/>
      <c r="D6" s="439"/>
      <c r="E6" s="439"/>
      <c r="F6" s="429" t="s">
        <v>73</v>
      </c>
      <c r="G6" s="429"/>
      <c r="H6" s="429" t="s">
        <v>30</v>
      </c>
      <c r="I6" s="429"/>
      <c r="J6" s="439" t="s">
        <v>71</v>
      </c>
      <c r="K6" s="439"/>
      <c r="L6" s="439"/>
      <c r="M6" s="439" t="s">
        <v>74</v>
      </c>
      <c r="N6" s="439"/>
      <c r="O6" s="439"/>
      <c r="P6" s="439"/>
      <c r="Q6" s="439" t="s">
        <v>75</v>
      </c>
      <c r="R6" s="439"/>
      <c r="S6" s="439" t="s">
        <v>28</v>
      </c>
      <c r="T6" s="439"/>
      <c r="U6" s="439"/>
      <c r="V6" s="439"/>
    </row>
    <row r="7" spans="1:22" ht="16.2" x14ac:dyDescent="0.2">
      <c r="A7" s="440" t="s">
        <v>10</v>
      </c>
      <c r="B7" s="440"/>
      <c r="C7" s="440"/>
      <c r="D7" s="440"/>
      <c r="E7" s="440"/>
      <c r="F7" s="463"/>
      <c r="G7" s="463"/>
      <c r="H7" s="463"/>
      <c r="I7" s="463"/>
      <c r="J7" s="462" t="s">
        <v>206</v>
      </c>
      <c r="K7" s="462"/>
      <c r="L7" s="462"/>
      <c r="M7" s="457"/>
      <c r="N7" s="458"/>
      <c r="O7" s="458"/>
      <c r="P7" s="459"/>
      <c r="Q7" s="429" t="s">
        <v>4</v>
      </c>
      <c r="R7" s="429"/>
      <c r="S7" s="414" t="s">
        <v>207</v>
      </c>
      <c r="T7" s="415"/>
      <c r="U7" s="415"/>
      <c r="V7" s="416"/>
    </row>
    <row r="8" spans="1:22" ht="16.2" x14ac:dyDescent="0.2">
      <c r="A8" s="440" t="s">
        <v>11</v>
      </c>
      <c r="B8" s="440"/>
      <c r="C8" s="440"/>
      <c r="D8" s="440"/>
      <c r="E8" s="440"/>
      <c r="F8" s="463"/>
      <c r="G8" s="463"/>
      <c r="H8" s="463"/>
      <c r="I8" s="463"/>
      <c r="J8" s="462" t="s">
        <v>206</v>
      </c>
      <c r="K8" s="462"/>
      <c r="L8" s="462"/>
      <c r="M8" s="457"/>
      <c r="N8" s="458"/>
      <c r="O8" s="458"/>
      <c r="P8" s="459"/>
      <c r="Q8" s="429" t="s">
        <v>4</v>
      </c>
      <c r="R8" s="429"/>
      <c r="S8" s="414" t="s">
        <v>207</v>
      </c>
      <c r="T8" s="415"/>
      <c r="U8" s="415"/>
      <c r="V8" s="416"/>
    </row>
    <row r="9" spans="1:22" ht="16.2" x14ac:dyDescent="0.2">
      <c r="A9" s="440"/>
      <c r="B9" s="440"/>
      <c r="C9" s="440"/>
      <c r="D9" s="440"/>
      <c r="E9" s="440"/>
      <c r="F9" s="461"/>
      <c r="G9" s="461"/>
      <c r="H9" s="461"/>
      <c r="I9" s="461"/>
      <c r="J9" s="462" t="s">
        <v>15</v>
      </c>
      <c r="K9" s="462"/>
      <c r="L9" s="462"/>
      <c r="M9" s="457" t="s">
        <v>15</v>
      </c>
      <c r="N9" s="458"/>
      <c r="O9" s="458"/>
      <c r="P9" s="459"/>
      <c r="Q9" s="429" t="s">
        <v>15</v>
      </c>
      <c r="R9" s="429"/>
      <c r="S9" s="414"/>
      <c r="T9" s="415"/>
      <c r="U9" s="415"/>
      <c r="V9" s="416"/>
    </row>
    <row r="10" spans="1:22" ht="16.2" x14ac:dyDescent="0.2">
      <c r="A10" s="451" t="s">
        <v>76</v>
      </c>
      <c r="B10" s="452"/>
      <c r="C10" s="452"/>
      <c r="D10" s="452"/>
      <c r="E10" s="453"/>
      <c r="F10" s="461"/>
      <c r="G10" s="461"/>
      <c r="H10" s="461"/>
      <c r="I10" s="461"/>
      <c r="J10" s="462" t="s">
        <v>206</v>
      </c>
      <c r="K10" s="462"/>
      <c r="L10" s="462"/>
      <c r="M10" s="457"/>
      <c r="N10" s="458"/>
      <c r="O10" s="458"/>
      <c r="P10" s="459"/>
      <c r="Q10" s="429"/>
      <c r="R10" s="429"/>
      <c r="S10" s="414" t="s">
        <v>207</v>
      </c>
      <c r="T10" s="415"/>
      <c r="U10" s="415"/>
      <c r="V10" s="416"/>
    </row>
    <row r="11" spans="1:22" ht="16.2" x14ac:dyDescent="0.2">
      <c r="A11" s="136"/>
      <c r="B11" s="135"/>
      <c r="C11" s="135"/>
      <c r="D11" s="135"/>
      <c r="E11" s="135"/>
      <c r="F11" s="136"/>
      <c r="G11" s="135"/>
      <c r="H11" s="135"/>
      <c r="I11" s="135"/>
      <c r="J11" s="135"/>
      <c r="K11" s="135"/>
      <c r="L11" s="135"/>
      <c r="M11" s="135"/>
      <c r="N11" s="135"/>
      <c r="O11" s="135"/>
      <c r="P11" s="135"/>
      <c r="Q11" s="135"/>
      <c r="R11" s="135"/>
      <c r="S11" s="135"/>
      <c r="T11" s="135"/>
      <c r="U11" s="135"/>
      <c r="V11" s="135"/>
    </row>
    <row r="12" spans="1:22" ht="16.2" x14ac:dyDescent="0.2">
      <c r="A12" s="135" t="s">
        <v>70</v>
      </c>
      <c r="B12" s="135"/>
      <c r="C12" s="135"/>
      <c r="D12" s="135"/>
      <c r="E12" s="135"/>
      <c r="F12" s="149"/>
      <c r="G12" s="135"/>
      <c r="H12" s="149"/>
      <c r="I12" s="135"/>
      <c r="J12" s="135"/>
      <c r="K12" s="135"/>
      <c r="L12" s="135"/>
      <c r="M12" s="135"/>
      <c r="N12" s="135"/>
      <c r="O12" s="135"/>
      <c r="P12" s="135"/>
      <c r="Q12" s="436" t="s">
        <v>208</v>
      </c>
      <c r="R12" s="436"/>
      <c r="S12" s="436"/>
      <c r="T12" s="436"/>
      <c r="U12" s="436"/>
      <c r="V12" s="436"/>
    </row>
    <row r="13" spans="1:22" ht="16.2" x14ac:dyDescent="0.2">
      <c r="A13" s="439" t="s">
        <v>50</v>
      </c>
      <c r="B13" s="439"/>
      <c r="C13" s="439"/>
      <c r="D13" s="439"/>
      <c r="E13" s="439"/>
      <c r="F13" s="460" t="s">
        <v>21</v>
      </c>
      <c r="G13" s="412"/>
      <c r="H13" s="412"/>
      <c r="I13" s="413"/>
      <c r="J13" s="439" t="s">
        <v>71</v>
      </c>
      <c r="K13" s="439"/>
      <c r="L13" s="439"/>
      <c r="M13" s="439" t="s">
        <v>77</v>
      </c>
      <c r="N13" s="439"/>
      <c r="O13" s="439"/>
      <c r="P13" s="439"/>
      <c r="Q13" s="439" t="s">
        <v>75</v>
      </c>
      <c r="R13" s="439"/>
      <c r="S13" s="439" t="s">
        <v>28</v>
      </c>
      <c r="T13" s="439"/>
      <c r="U13" s="439"/>
      <c r="V13" s="439"/>
    </row>
    <row r="14" spans="1:22" ht="16.2" x14ac:dyDescent="0.2">
      <c r="A14" s="440" t="s">
        <v>10</v>
      </c>
      <c r="B14" s="440"/>
      <c r="C14" s="440"/>
      <c r="D14" s="440"/>
      <c r="E14" s="440"/>
      <c r="F14" s="454"/>
      <c r="G14" s="455"/>
      <c r="H14" s="454"/>
      <c r="I14" s="455"/>
      <c r="J14" s="456"/>
      <c r="K14" s="456"/>
      <c r="L14" s="456"/>
      <c r="M14" s="457"/>
      <c r="N14" s="458"/>
      <c r="O14" s="458"/>
      <c r="P14" s="459"/>
      <c r="Q14" s="429" t="s">
        <v>4</v>
      </c>
      <c r="R14" s="429"/>
      <c r="S14" s="414"/>
      <c r="T14" s="415"/>
      <c r="U14" s="415"/>
      <c r="V14" s="416"/>
    </row>
    <row r="15" spans="1:22" ht="16.2" x14ac:dyDescent="0.2">
      <c r="A15" s="440" t="s">
        <v>11</v>
      </c>
      <c r="B15" s="440"/>
      <c r="C15" s="440"/>
      <c r="D15" s="440"/>
      <c r="E15" s="440"/>
      <c r="F15" s="441" t="s">
        <v>78</v>
      </c>
      <c r="G15" s="441"/>
      <c r="H15" s="441" t="s">
        <v>78</v>
      </c>
      <c r="I15" s="441"/>
      <c r="J15" s="442" t="s">
        <v>78</v>
      </c>
      <c r="K15" s="443"/>
      <c r="L15" s="444"/>
      <c r="M15" s="445" t="s">
        <v>78</v>
      </c>
      <c r="N15" s="446"/>
      <c r="O15" s="446"/>
      <c r="P15" s="447"/>
      <c r="Q15" s="429" t="s">
        <v>78</v>
      </c>
      <c r="R15" s="429"/>
      <c r="S15" s="448" t="s">
        <v>78</v>
      </c>
      <c r="T15" s="449"/>
      <c r="U15" s="449"/>
      <c r="V15" s="450"/>
    </row>
    <row r="16" spans="1:22" ht="16.2" x14ac:dyDescent="0.2">
      <c r="A16" s="451" t="s">
        <v>76</v>
      </c>
      <c r="B16" s="452"/>
      <c r="C16" s="452"/>
      <c r="D16" s="452"/>
      <c r="E16" s="453"/>
      <c r="F16" s="454"/>
      <c r="G16" s="455"/>
      <c r="H16" s="454"/>
      <c r="I16" s="455"/>
      <c r="J16" s="456"/>
      <c r="K16" s="456"/>
      <c r="L16" s="456"/>
      <c r="M16" s="457"/>
      <c r="N16" s="458"/>
      <c r="O16" s="458"/>
      <c r="P16" s="459"/>
      <c r="Q16" s="429"/>
      <c r="R16" s="429"/>
      <c r="S16" s="414"/>
      <c r="T16" s="415"/>
      <c r="U16" s="415"/>
      <c r="V16" s="416"/>
    </row>
    <row r="17" spans="1:22" ht="16.2" x14ac:dyDescent="0.2">
      <c r="A17" s="135"/>
      <c r="B17" s="135"/>
      <c r="C17" s="135"/>
      <c r="D17" s="135"/>
      <c r="E17" s="135"/>
      <c r="F17" s="136"/>
      <c r="G17" s="135"/>
      <c r="H17" s="135"/>
      <c r="I17" s="135"/>
      <c r="J17" s="135"/>
      <c r="K17" s="135"/>
      <c r="L17" s="135"/>
      <c r="M17" s="135"/>
      <c r="N17" s="135"/>
      <c r="O17" s="135"/>
      <c r="P17" s="135"/>
      <c r="Q17" s="135"/>
      <c r="R17" s="135"/>
      <c r="S17" s="135"/>
      <c r="T17" s="135"/>
      <c r="U17" s="135"/>
      <c r="V17" s="135"/>
    </row>
    <row r="18" spans="1:22" ht="16.2" x14ac:dyDescent="0.2">
      <c r="A18" s="135" t="s">
        <v>79</v>
      </c>
      <c r="B18" s="135"/>
      <c r="C18" s="135"/>
      <c r="D18" s="135"/>
      <c r="E18" s="135"/>
      <c r="F18" s="135"/>
      <c r="G18" s="135"/>
      <c r="H18" s="149"/>
      <c r="I18" s="135"/>
      <c r="J18" s="135"/>
      <c r="K18" s="135"/>
      <c r="L18" s="135"/>
      <c r="M18" s="135"/>
      <c r="N18" s="135"/>
      <c r="O18" s="135"/>
      <c r="P18" s="135"/>
      <c r="Q18" s="436"/>
      <c r="R18" s="436"/>
      <c r="S18" s="436"/>
      <c r="T18" s="436"/>
      <c r="U18" s="436"/>
      <c r="V18" s="436"/>
    </row>
    <row r="19" spans="1:22" ht="16.2" x14ac:dyDescent="0.2">
      <c r="A19" s="437" t="s">
        <v>80</v>
      </c>
      <c r="B19" s="438"/>
      <c r="C19" s="406" t="s">
        <v>81</v>
      </c>
      <c r="D19" s="407"/>
      <c r="E19" s="407"/>
      <c r="F19" s="407"/>
      <c r="G19" s="407"/>
      <c r="H19" s="407"/>
      <c r="I19" s="407"/>
      <c r="J19" s="408"/>
      <c r="K19" s="439" t="s">
        <v>82</v>
      </c>
      <c r="L19" s="439"/>
      <c r="M19" s="439"/>
      <c r="N19" s="439" t="s">
        <v>74</v>
      </c>
      <c r="O19" s="439"/>
      <c r="P19" s="439"/>
      <c r="Q19" s="439" t="s">
        <v>75</v>
      </c>
      <c r="R19" s="439"/>
      <c r="S19" s="439" t="s">
        <v>28</v>
      </c>
      <c r="T19" s="439"/>
      <c r="U19" s="439"/>
      <c r="V19" s="439"/>
    </row>
    <row r="20" spans="1:22" ht="16.2" x14ac:dyDescent="0.2">
      <c r="A20" s="391" t="s">
        <v>83</v>
      </c>
      <c r="B20" s="392"/>
      <c r="C20" s="420" t="s">
        <v>16</v>
      </c>
      <c r="D20" s="421"/>
      <c r="E20" s="421"/>
      <c r="F20" s="421"/>
      <c r="G20" s="421"/>
      <c r="H20" s="421"/>
      <c r="I20" s="421"/>
      <c r="J20" s="422"/>
      <c r="K20" s="423"/>
      <c r="L20" s="424"/>
      <c r="M20" s="425"/>
      <c r="N20" s="426"/>
      <c r="O20" s="427"/>
      <c r="P20" s="428"/>
      <c r="Q20" s="429" t="s">
        <v>84</v>
      </c>
      <c r="R20" s="429"/>
      <c r="S20" s="414"/>
      <c r="T20" s="415"/>
      <c r="U20" s="415"/>
      <c r="V20" s="416"/>
    </row>
    <row r="21" spans="1:22" ht="16.2" x14ac:dyDescent="0.2">
      <c r="A21" s="393"/>
      <c r="B21" s="394"/>
      <c r="C21" s="420" t="s">
        <v>18</v>
      </c>
      <c r="D21" s="421"/>
      <c r="E21" s="421"/>
      <c r="F21" s="421"/>
      <c r="G21" s="421"/>
      <c r="H21" s="421"/>
      <c r="I21" s="421"/>
      <c r="J21" s="422"/>
      <c r="K21" s="423"/>
      <c r="L21" s="424"/>
      <c r="M21" s="425"/>
      <c r="N21" s="426"/>
      <c r="O21" s="427"/>
      <c r="P21" s="428"/>
      <c r="Q21" s="429" t="s">
        <v>4</v>
      </c>
      <c r="R21" s="429"/>
      <c r="S21" s="414"/>
      <c r="T21" s="415"/>
      <c r="U21" s="415"/>
      <c r="V21" s="416"/>
    </row>
    <row r="22" spans="1:22" ht="16.2" x14ac:dyDescent="0.2">
      <c r="A22" s="395"/>
      <c r="B22" s="396"/>
      <c r="C22" s="420" t="s">
        <v>85</v>
      </c>
      <c r="D22" s="421"/>
      <c r="E22" s="421"/>
      <c r="F22" s="421"/>
      <c r="G22" s="421"/>
      <c r="H22" s="421"/>
      <c r="I22" s="421"/>
      <c r="J22" s="422"/>
      <c r="K22" s="430"/>
      <c r="L22" s="431"/>
      <c r="M22" s="432"/>
      <c r="N22" s="433"/>
      <c r="O22" s="434"/>
      <c r="P22" s="435"/>
      <c r="Q22" s="429" t="s">
        <v>86</v>
      </c>
      <c r="R22" s="429"/>
      <c r="S22" s="414"/>
      <c r="T22" s="415"/>
      <c r="U22" s="415"/>
      <c r="V22" s="416"/>
    </row>
    <row r="23" spans="1:22" ht="16.2" x14ac:dyDescent="0.2">
      <c r="A23" s="406" t="s">
        <v>71</v>
      </c>
      <c r="B23" s="407"/>
      <c r="C23" s="407"/>
      <c r="D23" s="407"/>
      <c r="E23" s="408"/>
      <c r="F23" s="409"/>
      <c r="G23" s="410"/>
      <c r="H23" s="410"/>
      <c r="I23" s="410"/>
      <c r="J23" s="411"/>
      <c r="K23" s="411"/>
      <c r="L23" s="411"/>
      <c r="M23" s="411"/>
      <c r="N23" s="411"/>
      <c r="O23" s="411"/>
      <c r="P23" s="411"/>
      <c r="Q23" s="412"/>
      <c r="R23" s="413"/>
      <c r="S23" s="414"/>
      <c r="T23" s="415"/>
      <c r="U23" s="415"/>
      <c r="V23" s="416"/>
    </row>
    <row r="24" spans="1:22" ht="16.2" x14ac:dyDescent="0.2">
      <c r="A24" s="137"/>
      <c r="B24" s="137"/>
      <c r="C24" s="137"/>
      <c r="D24" s="137"/>
      <c r="E24" s="137"/>
      <c r="F24" s="150"/>
      <c r="G24" s="150"/>
      <c r="H24" s="150"/>
      <c r="I24" s="150"/>
      <c r="J24" s="152"/>
      <c r="K24" s="152"/>
      <c r="L24" s="152"/>
      <c r="M24" s="152"/>
      <c r="N24" s="152"/>
      <c r="O24" s="152"/>
      <c r="P24" s="152"/>
      <c r="Q24" s="144"/>
      <c r="R24" s="144"/>
      <c r="S24" s="164"/>
      <c r="T24" s="164"/>
      <c r="U24" s="164"/>
      <c r="V24" s="164"/>
    </row>
    <row r="25" spans="1:22" ht="16.2" x14ac:dyDescent="0.2">
      <c r="A25" s="135"/>
      <c r="B25" s="135"/>
      <c r="C25" s="417" t="s">
        <v>87</v>
      </c>
      <c r="D25" s="417"/>
      <c r="E25" s="417"/>
      <c r="F25" s="151"/>
      <c r="G25" s="153" t="s">
        <v>88</v>
      </c>
      <c r="H25" s="153"/>
      <c r="I25" s="418" t="s">
        <v>89</v>
      </c>
      <c r="J25" s="418"/>
      <c r="K25" s="418"/>
      <c r="L25" s="159"/>
      <c r="M25" s="159"/>
      <c r="N25" s="419" t="s">
        <v>90</v>
      </c>
      <c r="O25" s="419"/>
      <c r="P25" s="135"/>
      <c r="Q25" s="135"/>
      <c r="R25" s="135"/>
      <c r="S25" s="135"/>
      <c r="T25" s="135"/>
      <c r="U25" s="135"/>
      <c r="V25" s="135"/>
    </row>
    <row r="26" spans="1:22" ht="16.2" x14ac:dyDescent="0.2">
      <c r="A26" s="135"/>
      <c r="B26" s="135"/>
      <c r="C26" s="397"/>
      <c r="D26" s="397"/>
      <c r="E26" s="145" t="s">
        <v>91</v>
      </c>
      <c r="F26" s="151" t="s">
        <v>63</v>
      </c>
      <c r="G26" s="154"/>
      <c r="H26" s="158" t="s">
        <v>27</v>
      </c>
      <c r="I26" s="398"/>
      <c r="J26" s="399"/>
      <c r="K26" s="400"/>
      <c r="L26" s="160" t="s">
        <v>32</v>
      </c>
      <c r="M26" s="401"/>
      <c r="N26" s="401"/>
      <c r="O26" s="135" t="s">
        <v>92</v>
      </c>
      <c r="P26" s="162"/>
      <c r="Q26" s="162"/>
      <c r="R26" s="135"/>
      <c r="S26" s="164"/>
      <c r="T26" s="164"/>
      <c r="U26" s="164"/>
      <c r="V26" s="164"/>
    </row>
    <row r="27" spans="1:22" ht="16.2" x14ac:dyDescent="0.2">
      <c r="A27" s="135"/>
      <c r="B27" s="135"/>
      <c r="C27" s="135"/>
      <c r="D27" s="135"/>
      <c r="E27" s="135"/>
      <c r="F27" s="135"/>
      <c r="G27" s="402" t="s">
        <v>93</v>
      </c>
      <c r="H27" s="402"/>
      <c r="I27" s="402"/>
      <c r="J27" s="402"/>
      <c r="K27" s="135"/>
      <c r="L27" s="135"/>
      <c r="M27" s="135"/>
      <c r="N27" s="135"/>
      <c r="O27" s="135"/>
      <c r="P27" s="135"/>
      <c r="Q27" s="135"/>
      <c r="R27" s="135"/>
      <c r="S27" s="135"/>
      <c r="T27" s="135"/>
      <c r="U27" s="135"/>
      <c r="V27" s="135"/>
    </row>
    <row r="28" spans="1:22" ht="16.2" x14ac:dyDescent="0.2">
      <c r="A28" s="138"/>
      <c r="B28" s="138"/>
      <c r="C28" s="403"/>
      <c r="D28" s="403"/>
      <c r="E28" s="146" t="s">
        <v>92</v>
      </c>
      <c r="F28" s="139" t="s">
        <v>63</v>
      </c>
      <c r="G28" s="404"/>
      <c r="H28" s="405"/>
      <c r="I28" s="138" t="s">
        <v>40</v>
      </c>
      <c r="J28" s="138"/>
      <c r="K28" s="138"/>
      <c r="L28" s="138" t="s">
        <v>32</v>
      </c>
      <c r="M28" s="401"/>
      <c r="N28" s="401"/>
      <c r="O28" s="138" t="s">
        <v>94</v>
      </c>
      <c r="P28" s="138"/>
      <c r="Q28" s="138"/>
      <c r="R28" s="138"/>
      <c r="S28" s="138"/>
      <c r="T28" s="138"/>
      <c r="U28" s="138"/>
      <c r="V28" s="138"/>
    </row>
    <row r="29" spans="1:22" ht="16.2" x14ac:dyDescent="0.2">
      <c r="A29" s="138"/>
      <c r="B29" s="138"/>
      <c r="C29" s="143"/>
      <c r="D29" s="143"/>
      <c r="E29" s="143"/>
      <c r="F29" s="139"/>
      <c r="G29" s="155"/>
      <c r="H29" s="155"/>
      <c r="I29" s="155"/>
      <c r="J29" s="139"/>
      <c r="K29" s="155"/>
      <c r="L29" s="155"/>
      <c r="M29" s="155"/>
      <c r="N29" s="138"/>
      <c r="O29" s="138"/>
      <c r="P29" s="163"/>
      <c r="Q29" s="163"/>
      <c r="R29" s="138"/>
      <c r="S29" s="165"/>
      <c r="T29" s="165"/>
      <c r="U29" s="165"/>
      <c r="V29" s="165"/>
    </row>
    <row r="30" spans="1:22" ht="16.2" x14ac:dyDescent="0.2">
      <c r="A30" s="138"/>
      <c r="B30" s="138"/>
      <c r="C30" s="143"/>
      <c r="D30" s="143"/>
      <c r="E30" s="143"/>
      <c r="F30" s="139"/>
      <c r="G30" s="155"/>
      <c r="H30" s="155"/>
      <c r="I30" s="155"/>
      <c r="J30" s="139"/>
      <c r="K30" s="155"/>
      <c r="L30" s="155"/>
      <c r="M30" s="155"/>
      <c r="N30" s="138"/>
      <c r="O30" s="138"/>
      <c r="P30" s="163"/>
      <c r="Q30" s="163"/>
      <c r="R30" s="138"/>
      <c r="S30" s="165"/>
      <c r="T30" s="165"/>
      <c r="U30" s="165"/>
      <c r="V30" s="165"/>
    </row>
    <row r="31" spans="1:22" ht="16.2" x14ac:dyDescent="0.2">
      <c r="A31" s="139"/>
      <c r="B31" s="139"/>
      <c r="C31" s="139"/>
      <c r="D31" s="139"/>
      <c r="E31" s="143"/>
      <c r="F31" s="143"/>
      <c r="G31" s="155"/>
      <c r="H31" s="155"/>
      <c r="I31" s="155"/>
      <c r="J31" s="155"/>
      <c r="K31" s="139"/>
      <c r="L31" s="139"/>
      <c r="M31" s="155"/>
      <c r="N31" s="155"/>
      <c r="O31" s="155"/>
      <c r="P31" s="155"/>
      <c r="Q31" s="139"/>
      <c r="R31" s="139"/>
      <c r="S31" s="165"/>
      <c r="T31" s="165"/>
      <c r="U31" s="165"/>
      <c r="V31" s="165"/>
    </row>
    <row r="32" spans="1:22" x14ac:dyDescent="0.2">
      <c r="A32" s="140"/>
      <c r="B32" s="140"/>
      <c r="C32" s="140"/>
      <c r="D32" s="140"/>
      <c r="E32" s="147"/>
      <c r="F32" s="147"/>
      <c r="G32" s="156"/>
      <c r="H32" s="156"/>
      <c r="I32" s="156"/>
      <c r="J32" s="156"/>
      <c r="K32" s="140"/>
      <c r="L32" s="140"/>
      <c r="M32" s="156"/>
      <c r="N32" s="156"/>
      <c r="O32" s="156"/>
      <c r="P32" s="156"/>
      <c r="Q32" s="140"/>
      <c r="R32" s="140"/>
      <c r="S32" s="166"/>
      <c r="T32" s="166"/>
      <c r="U32" s="166"/>
      <c r="V32" s="166"/>
    </row>
    <row r="33" spans="1:22" x14ac:dyDescent="0.2">
      <c r="A33" s="140"/>
      <c r="B33" s="140"/>
      <c r="C33" s="140"/>
      <c r="D33" s="140"/>
      <c r="E33" s="147"/>
      <c r="F33" s="147"/>
      <c r="G33" s="156"/>
      <c r="H33" s="156"/>
      <c r="I33" s="156"/>
      <c r="J33" s="156"/>
      <c r="K33" s="140"/>
      <c r="L33" s="140"/>
      <c r="M33" s="156"/>
      <c r="N33" s="156"/>
      <c r="O33" s="156"/>
      <c r="P33" s="156"/>
      <c r="Q33" s="140"/>
      <c r="R33" s="140"/>
      <c r="S33" s="166"/>
      <c r="T33" s="166"/>
      <c r="U33" s="166"/>
      <c r="V33" s="166"/>
    </row>
    <row r="34" spans="1:22" x14ac:dyDescent="0.2">
      <c r="A34" s="140"/>
      <c r="B34" s="140"/>
      <c r="C34" s="140"/>
      <c r="D34" s="140"/>
      <c r="E34" s="147"/>
      <c r="F34" s="147"/>
      <c r="G34" s="156"/>
      <c r="H34" s="156"/>
      <c r="I34" s="156"/>
      <c r="J34" s="156"/>
      <c r="K34" s="140"/>
      <c r="L34" s="140"/>
      <c r="M34" s="156"/>
      <c r="N34" s="156"/>
      <c r="O34" s="156"/>
      <c r="P34" s="156"/>
      <c r="Q34" s="140"/>
      <c r="R34" s="140"/>
      <c r="S34" s="166"/>
      <c r="T34" s="166"/>
      <c r="U34" s="166"/>
      <c r="V34" s="166"/>
    </row>
    <row r="35" spans="1:22" x14ac:dyDescent="0.2">
      <c r="A35" s="140"/>
      <c r="B35" s="140"/>
      <c r="C35" s="140"/>
      <c r="D35" s="140"/>
      <c r="E35" s="147"/>
      <c r="F35" s="147"/>
      <c r="G35" s="156"/>
      <c r="H35" s="156"/>
      <c r="I35" s="156"/>
      <c r="J35" s="156"/>
      <c r="K35" s="140"/>
      <c r="L35" s="140"/>
      <c r="M35" s="156"/>
      <c r="N35" s="156"/>
      <c r="O35" s="156"/>
      <c r="P35" s="156"/>
      <c r="Q35" s="140"/>
      <c r="R35" s="140"/>
      <c r="S35" s="166"/>
      <c r="T35" s="166"/>
      <c r="U35" s="166"/>
      <c r="V35" s="166"/>
    </row>
    <row r="36" spans="1:22" x14ac:dyDescent="0.2">
      <c r="A36" s="140"/>
      <c r="B36" s="140"/>
      <c r="C36" s="140"/>
      <c r="D36" s="140"/>
      <c r="E36" s="147"/>
      <c r="F36" s="147"/>
      <c r="G36" s="156"/>
      <c r="H36" s="156"/>
      <c r="I36" s="156"/>
      <c r="J36" s="156"/>
      <c r="K36" s="140"/>
      <c r="L36" s="140"/>
      <c r="M36" s="156"/>
      <c r="N36" s="156"/>
      <c r="O36" s="156"/>
      <c r="P36" s="156"/>
      <c r="Q36" s="140"/>
      <c r="R36" s="140"/>
      <c r="S36" s="166"/>
      <c r="T36" s="166"/>
      <c r="U36" s="166"/>
      <c r="V36" s="166"/>
    </row>
    <row r="37" spans="1:22" x14ac:dyDescent="0.2">
      <c r="A37" s="140"/>
      <c r="B37" s="140"/>
      <c r="C37" s="140"/>
      <c r="D37" s="140"/>
      <c r="E37" s="147"/>
      <c r="F37" s="147"/>
      <c r="G37" s="156"/>
      <c r="H37" s="156"/>
      <c r="I37" s="156"/>
      <c r="J37" s="156"/>
      <c r="K37" s="140"/>
      <c r="L37" s="140"/>
      <c r="M37" s="156"/>
      <c r="N37" s="156"/>
      <c r="O37" s="156"/>
      <c r="P37" s="156"/>
      <c r="Q37" s="140"/>
      <c r="R37" s="140"/>
      <c r="S37" s="166"/>
      <c r="T37" s="166"/>
      <c r="U37" s="166"/>
      <c r="V37" s="166"/>
    </row>
    <row r="38" spans="1:22" x14ac:dyDescent="0.2">
      <c r="A38" s="140"/>
      <c r="B38" s="140"/>
      <c r="C38" s="140"/>
      <c r="D38" s="140"/>
      <c r="E38" s="147"/>
      <c r="F38" s="147"/>
      <c r="G38" s="156"/>
      <c r="H38" s="156"/>
      <c r="I38" s="156"/>
      <c r="J38" s="156"/>
      <c r="K38" s="140"/>
      <c r="L38" s="140"/>
      <c r="M38" s="156"/>
      <c r="N38" s="156"/>
      <c r="O38" s="156"/>
      <c r="P38" s="156"/>
      <c r="Q38" s="140"/>
      <c r="R38" s="140"/>
      <c r="S38" s="166"/>
      <c r="T38" s="166"/>
      <c r="U38" s="166"/>
      <c r="V38" s="166"/>
    </row>
    <row r="39" spans="1:22" x14ac:dyDescent="0.2">
      <c r="A39" s="140"/>
      <c r="B39" s="140"/>
      <c r="C39" s="140"/>
      <c r="D39" s="140"/>
      <c r="E39" s="147"/>
      <c r="F39" s="147"/>
      <c r="G39" s="156"/>
      <c r="H39" s="156"/>
      <c r="I39" s="156"/>
      <c r="J39" s="156"/>
      <c r="K39" s="140"/>
      <c r="L39" s="140"/>
      <c r="M39" s="156"/>
      <c r="N39" s="156"/>
      <c r="O39" s="156"/>
      <c r="P39" s="156"/>
      <c r="Q39" s="140"/>
      <c r="R39" s="140"/>
      <c r="S39" s="166"/>
      <c r="T39" s="166"/>
      <c r="U39" s="166"/>
      <c r="V39" s="166"/>
    </row>
    <row r="40" spans="1:22" x14ac:dyDescent="0.2">
      <c r="A40" s="141"/>
      <c r="B40" s="141"/>
      <c r="C40" s="141"/>
      <c r="D40" s="141"/>
      <c r="E40" s="148"/>
      <c r="F40" s="148"/>
      <c r="G40" s="148"/>
      <c r="H40" s="148"/>
      <c r="I40" s="148"/>
      <c r="J40" s="148"/>
      <c r="K40" s="140"/>
      <c r="L40" s="140"/>
      <c r="M40" s="148"/>
      <c r="N40" s="148"/>
      <c r="O40" s="148"/>
      <c r="P40" s="148"/>
      <c r="Q40" s="140"/>
      <c r="R40" s="140"/>
      <c r="S40" s="166"/>
      <c r="T40" s="166"/>
      <c r="U40" s="166"/>
      <c r="V40" s="166"/>
    </row>
    <row r="41" spans="1:22" x14ac:dyDescent="0.2">
      <c r="A41" s="141"/>
      <c r="B41" s="141"/>
      <c r="C41" s="141"/>
      <c r="D41" s="141"/>
      <c r="E41" s="148"/>
      <c r="F41" s="148"/>
      <c r="G41" s="148"/>
      <c r="H41" s="148"/>
      <c r="I41" s="148"/>
      <c r="J41" s="148"/>
      <c r="K41" s="140"/>
      <c r="L41" s="140"/>
      <c r="M41" s="148"/>
      <c r="N41" s="148"/>
      <c r="O41" s="148"/>
      <c r="P41" s="148"/>
      <c r="Q41" s="140"/>
      <c r="R41" s="140"/>
      <c r="S41" s="166"/>
      <c r="T41" s="166"/>
      <c r="U41" s="166"/>
      <c r="V41" s="166"/>
    </row>
    <row r="42" spans="1:22" x14ac:dyDescent="0.2">
      <c r="A42" s="141"/>
      <c r="B42" s="141"/>
      <c r="C42" s="141"/>
      <c r="D42" s="141"/>
      <c r="E42" s="148"/>
      <c r="F42" s="148"/>
      <c r="G42" s="148"/>
      <c r="H42" s="148"/>
      <c r="I42" s="148"/>
      <c r="J42" s="148"/>
      <c r="K42" s="140"/>
      <c r="L42" s="140"/>
      <c r="M42" s="148"/>
      <c r="N42" s="148"/>
      <c r="O42" s="148"/>
      <c r="P42" s="148"/>
      <c r="Q42" s="140"/>
      <c r="R42" s="140"/>
      <c r="S42" s="166"/>
      <c r="T42" s="166"/>
      <c r="U42" s="166"/>
      <c r="V42" s="166"/>
    </row>
    <row r="43" spans="1:22" x14ac:dyDescent="0.2">
      <c r="A43" s="141"/>
      <c r="B43" s="141"/>
      <c r="C43" s="141"/>
      <c r="D43" s="141"/>
      <c r="E43" s="148"/>
      <c r="F43" s="148"/>
      <c r="G43" s="148"/>
      <c r="H43" s="148"/>
      <c r="I43" s="148"/>
      <c r="J43" s="148"/>
      <c r="K43" s="140"/>
      <c r="L43" s="140"/>
      <c r="M43" s="148"/>
      <c r="N43" s="148"/>
      <c r="O43" s="148"/>
      <c r="P43" s="148"/>
      <c r="Q43" s="140"/>
      <c r="R43" s="140"/>
      <c r="S43" s="167"/>
      <c r="T43" s="167"/>
      <c r="U43" s="167"/>
      <c r="V43" s="167"/>
    </row>
    <row r="44" spans="1:22" x14ac:dyDescent="0.2">
      <c r="A44" s="141"/>
      <c r="B44" s="141"/>
      <c r="C44" s="141"/>
      <c r="D44" s="141"/>
      <c r="E44" s="148"/>
      <c r="F44" s="148"/>
      <c r="G44" s="148"/>
      <c r="H44" s="148"/>
      <c r="I44" s="148"/>
      <c r="J44" s="148"/>
      <c r="K44" s="140"/>
      <c r="L44" s="140"/>
      <c r="M44" s="148"/>
      <c r="N44" s="148"/>
      <c r="O44" s="148"/>
      <c r="P44" s="148"/>
      <c r="Q44" s="140"/>
      <c r="R44" s="140"/>
      <c r="S44" s="167"/>
      <c r="T44" s="167"/>
      <c r="U44" s="167"/>
      <c r="V44" s="167"/>
    </row>
    <row r="45" spans="1:22" x14ac:dyDescent="0.2">
      <c r="A45" s="142"/>
      <c r="B45" s="142"/>
      <c r="C45" s="142"/>
      <c r="D45" s="142"/>
      <c r="E45" s="142"/>
      <c r="F45" s="142"/>
      <c r="G45" s="142"/>
      <c r="H45" s="142"/>
      <c r="I45" s="142"/>
      <c r="J45" s="142"/>
      <c r="K45" s="142"/>
      <c r="L45" s="142"/>
      <c r="M45" s="142"/>
      <c r="N45" s="142"/>
      <c r="O45" s="142"/>
      <c r="P45" s="142"/>
      <c r="Q45" s="142"/>
      <c r="R45" s="142"/>
      <c r="S45" s="142"/>
      <c r="T45" s="142"/>
      <c r="U45" s="142"/>
      <c r="V45" s="142"/>
    </row>
    <row r="46" spans="1:22" x14ac:dyDescent="0.2">
      <c r="A46" s="142"/>
      <c r="B46" s="142"/>
      <c r="C46" s="142"/>
      <c r="D46" s="142"/>
      <c r="E46" s="142"/>
      <c r="F46" s="142"/>
      <c r="G46" s="142"/>
      <c r="H46" s="142"/>
      <c r="I46" s="142"/>
      <c r="J46" s="142"/>
      <c r="K46" s="142"/>
      <c r="L46" s="142"/>
      <c r="M46" s="142"/>
      <c r="N46" s="142"/>
      <c r="O46" s="142"/>
      <c r="P46" s="142"/>
      <c r="Q46" s="142"/>
      <c r="R46" s="142"/>
      <c r="S46" s="142"/>
      <c r="T46" s="142"/>
      <c r="U46" s="142"/>
      <c r="V46" s="142"/>
    </row>
    <row r="47" spans="1:22" x14ac:dyDescent="0.2">
      <c r="A47" s="142"/>
      <c r="B47" s="142"/>
      <c r="C47" s="142"/>
      <c r="D47" s="142"/>
      <c r="E47" s="142"/>
      <c r="F47" s="142"/>
      <c r="G47" s="157"/>
      <c r="H47" s="157"/>
      <c r="I47" s="157"/>
      <c r="J47" s="157"/>
      <c r="K47" s="157"/>
      <c r="L47" s="157"/>
      <c r="M47" s="157"/>
      <c r="N47" s="157"/>
      <c r="O47" s="157"/>
      <c r="P47" s="157"/>
      <c r="Q47" s="142"/>
      <c r="R47" s="142"/>
      <c r="S47" s="142"/>
      <c r="T47" s="142"/>
      <c r="U47" s="142"/>
      <c r="V47" s="142"/>
    </row>
    <row r="48" spans="1:22" x14ac:dyDescent="0.2">
      <c r="A48" s="142"/>
      <c r="B48" s="142"/>
      <c r="C48" s="142"/>
      <c r="D48" s="142"/>
      <c r="E48" s="142"/>
      <c r="F48" s="142"/>
      <c r="G48" s="157"/>
      <c r="H48" s="157"/>
      <c r="I48" s="157"/>
      <c r="J48" s="157"/>
      <c r="K48" s="157"/>
      <c r="L48" s="157"/>
      <c r="M48" s="157"/>
      <c r="N48" s="157"/>
      <c r="O48" s="157"/>
      <c r="P48" s="157"/>
      <c r="Q48" s="142"/>
      <c r="R48" s="142"/>
      <c r="S48" s="142"/>
      <c r="T48" s="142"/>
      <c r="U48" s="142"/>
      <c r="V48" s="142"/>
    </row>
    <row r="49" spans="1:22" x14ac:dyDescent="0.2">
      <c r="A49" s="142"/>
      <c r="B49" s="142"/>
      <c r="C49" s="142"/>
      <c r="D49" s="142"/>
      <c r="E49" s="142"/>
      <c r="F49" s="142"/>
      <c r="G49" s="157"/>
      <c r="H49" s="157"/>
      <c r="I49" s="157"/>
      <c r="J49" s="157"/>
      <c r="K49" s="157"/>
      <c r="L49" s="157"/>
      <c r="M49" s="157"/>
      <c r="N49" s="157"/>
      <c r="O49" s="157"/>
      <c r="P49" s="157"/>
      <c r="Q49" s="142"/>
      <c r="R49" s="142"/>
      <c r="S49" s="142"/>
      <c r="T49" s="142"/>
      <c r="U49" s="142"/>
      <c r="V49" s="142"/>
    </row>
    <row r="50" spans="1:22" x14ac:dyDescent="0.2">
      <c r="G50" s="388"/>
      <c r="H50" s="388"/>
      <c r="I50" s="388"/>
      <c r="J50" s="388"/>
      <c r="K50" s="389"/>
      <c r="L50" s="389"/>
      <c r="M50" s="388"/>
      <c r="N50" s="388"/>
      <c r="O50" s="389"/>
      <c r="P50" s="390"/>
    </row>
    <row r="51" spans="1:22" x14ac:dyDescent="0.2">
      <c r="G51" s="388"/>
      <c r="H51" s="388"/>
      <c r="I51" s="388"/>
      <c r="J51" s="388"/>
      <c r="K51" s="389"/>
      <c r="L51" s="389"/>
      <c r="M51" s="388"/>
      <c r="N51" s="388"/>
      <c r="O51" s="389"/>
      <c r="P51" s="390"/>
    </row>
  </sheetData>
  <mergeCells count="118">
    <mergeCell ref="A1:V1"/>
    <mergeCell ref="N2:R2"/>
    <mergeCell ref="S2:V2"/>
    <mergeCell ref="Q5:V5"/>
    <mergeCell ref="A6:E6"/>
    <mergeCell ref="F6:G6"/>
    <mergeCell ref="H6:I6"/>
    <mergeCell ref="J6:L6"/>
    <mergeCell ref="M6:P6"/>
    <mergeCell ref="Q6:R6"/>
    <mergeCell ref="S6:V6"/>
    <mergeCell ref="N3:R3"/>
    <mergeCell ref="S3:V3"/>
    <mergeCell ref="A7:E7"/>
    <mergeCell ref="F7:G7"/>
    <mergeCell ref="H7:I7"/>
    <mergeCell ref="J7:L7"/>
    <mergeCell ref="M7:P7"/>
    <mergeCell ref="Q7:R7"/>
    <mergeCell ref="S7:V7"/>
    <mergeCell ref="A8:E8"/>
    <mergeCell ref="F8:G8"/>
    <mergeCell ref="H8:I8"/>
    <mergeCell ref="J8:L8"/>
    <mergeCell ref="M8:P8"/>
    <mergeCell ref="Q8:R8"/>
    <mergeCell ref="S8:V8"/>
    <mergeCell ref="A9:E9"/>
    <mergeCell ref="F9:G9"/>
    <mergeCell ref="H9:I9"/>
    <mergeCell ref="J9:L9"/>
    <mergeCell ref="M9:P9"/>
    <mergeCell ref="Q9:R9"/>
    <mergeCell ref="S9:V9"/>
    <mergeCell ref="A10:E10"/>
    <mergeCell ref="F10:G10"/>
    <mergeCell ref="H10:I10"/>
    <mergeCell ref="J10:L10"/>
    <mergeCell ref="M10:P10"/>
    <mergeCell ref="Q10:R10"/>
    <mergeCell ref="S10:V10"/>
    <mergeCell ref="Q12:V12"/>
    <mergeCell ref="A13:E13"/>
    <mergeCell ref="F13:I13"/>
    <mergeCell ref="J13:L13"/>
    <mergeCell ref="M13:P13"/>
    <mergeCell ref="Q13:R13"/>
    <mergeCell ref="S13:V13"/>
    <mergeCell ref="A14:E14"/>
    <mergeCell ref="F14:G14"/>
    <mergeCell ref="H14:I14"/>
    <mergeCell ref="J14:L14"/>
    <mergeCell ref="M14:P14"/>
    <mergeCell ref="Q14:R14"/>
    <mergeCell ref="S14:V14"/>
    <mergeCell ref="A15:E15"/>
    <mergeCell ref="F15:G15"/>
    <mergeCell ref="H15:I15"/>
    <mergeCell ref="J15:L15"/>
    <mergeCell ref="M15:P15"/>
    <mergeCell ref="Q15:R15"/>
    <mergeCell ref="S15:V15"/>
    <mergeCell ref="A16:E16"/>
    <mergeCell ref="F16:G16"/>
    <mergeCell ref="H16:I16"/>
    <mergeCell ref="J16:L16"/>
    <mergeCell ref="M16:P16"/>
    <mergeCell ref="Q16:R16"/>
    <mergeCell ref="S16:V16"/>
    <mergeCell ref="Q18:V18"/>
    <mergeCell ref="A19:B19"/>
    <mergeCell ref="C19:J19"/>
    <mergeCell ref="K19:M19"/>
    <mergeCell ref="N19:P19"/>
    <mergeCell ref="Q19:R19"/>
    <mergeCell ref="S19:V19"/>
    <mergeCell ref="C20:J20"/>
    <mergeCell ref="K20:M20"/>
    <mergeCell ref="N20:P20"/>
    <mergeCell ref="Q20:R20"/>
    <mergeCell ref="S20:V20"/>
    <mergeCell ref="Q23:R23"/>
    <mergeCell ref="S23:V23"/>
    <mergeCell ref="C25:E25"/>
    <mergeCell ref="I25:K25"/>
    <mergeCell ref="N25:O25"/>
    <mergeCell ref="C21:J21"/>
    <mergeCell ref="K21:M21"/>
    <mergeCell ref="N21:P21"/>
    <mergeCell ref="Q21:R21"/>
    <mergeCell ref="S21:V21"/>
    <mergeCell ref="C22:J22"/>
    <mergeCell ref="K22:M22"/>
    <mergeCell ref="N22:P22"/>
    <mergeCell ref="Q22:R22"/>
    <mergeCell ref="S22:V22"/>
    <mergeCell ref="G51:H51"/>
    <mergeCell ref="I51:J51"/>
    <mergeCell ref="K51:L51"/>
    <mergeCell ref="M51:N51"/>
    <mergeCell ref="O51:P51"/>
    <mergeCell ref="A20:B22"/>
    <mergeCell ref="G50:H50"/>
    <mergeCell ref="I50:J50"/>
    <mergeCell ref="K50:L50"/>
    <mergeCell ref="M50:N50"/>
    <mergeCell ref="O50:P50"/>
    <mergeCell ref="C26:D26"/>
    <mergeCell ref="I26:K26"/>
    <mergeCell ref="M26:N26"/>
    <mergeCell ref="G27:J27"/>
    <mergeCell ref="C28:D28"/>
    <mergeCell ref="G28:H28"/>
    <mergeCell ref="M28:N28"/>
    <mergeCell ref="A23:E23"/>
    <mergeCell ref="F23:I23"/>
    <mergeCell ref="J23:L23"/>
    <mergeCell ref="M23:P23"/>
  </mergeCells>
  <phoneticPr fontId="4"/>
  <conditionalFormatting sqref="I40:J44">
    <cfRule type="expression" dxfId="1" priority="1" stopIfTrue="1">
      <formula>$B$48=1</formula>
    </cfRule>
  </conditionalFormatting>
  <conditionalFormatting sqref="G40:H44">
    <cfRule type="expression" dxfId="0" priority="2" stopIfTrue="1">
      <formula>$B$48=2</formula>
    </cfRule>
  </conditionalFormatting>
  <pageMargins left="0.7" right="0.7" top="0.75" bottom="0.75" header="0.3" footer="0.3"/>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表紙</vt:lpstr>
      <vt:lpstr>消費税総括表</vt:lpstr>
      <vt:lpstr>内訳</vt:lpstr>
      <vt:lpstr>明細1</vt:lpstr>
      <vt:lpstr>E工程</vt:lpstr>
      <vt:lpstr>打合せ・旅費</vt:lpstr>
      <vt:lpstr>E工程!Print_Area</vt:lpstr>
      <vt:lpstr>消費税総括表!Print_Area</vt:lpstr>
      <vt:lpstr>打合せ・旅費!Print_Area</vt:lpstr>
      <vt:lpstr>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U6310</dc:creator>
  <cp:lastModifiedBy>101285</cp:lastModifiedBy>
  <cp:lastPrinted>2026-09-15T09:01:29Z</cp:lastPrinted>
  <dcterms:created xsi:type="dcterms:W3CDTF">2018-12-13T06:53:18Z</dcterms:created>
  <dcterms:modified xsi:type="dcterms:W3CDTF">2026-09-15T09:01:36Z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3.1.7.0</vt:lpwstr>
      <vt:lpwstr>3.1.9.0</vt:lpwstr>
    </vt:vector>
  </property>
  <property fmtid="{DCFEDD21-7773-49B2-8022-6FC58DB5260B}" pid="3" name="LastSavedVersion">
    <vt:lpwstr>3.1.9.0</vt:lpwstr>
  </property>
  <property fmtid="{DCFEDD21-7773-49B2-8022-6FC58DB5260B}" pid="4" name="LastSavedDate">
    <vt:filetime>2021-11-18T11:25:17Z</vt:filetime>
  </property>
</Properties>
</file>