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101285\Desktop\"/>
    </mc:Choice>
  </mc:AlternateContent>
  <xr:revisionPtr revIDLastSave="0" documentId="13_ncr:1_{54E2D743-B4C2-44E0-9BCD-88A9FBC19460}" xr6:coauthVersionLast="36" xr6:coauthVersionMax="36" xr10:uidLastSave="{00000000-0000-0000-0000-000000000000}"/>
  <bookViews>
    <workbookView xWindow="0" yWindow="0" windowWidth="23040" windowHeight="8976" xr2:uid="{00000000-000D-0000-FFFF-FFFF00000000}"/>
  </bookViews>
  <sheets>
    <sheet name="内訳" sheetId="10" r:id="rId1"/>
  </sheets>
  <definedNames>
    <definedName name="_xlnm.Print_Area" localSheetId="0">内訳!$B$1:$H$24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0" l="1"/>
  <c r="H17" i="10"/>
  <c r="H16" i="10" l="1"/>
  <c r="H15" i="10"/>
  <c r="H14" i="10"/>
</calcChain>
</file>

<file path=xl/sharedStrings.xml><?xml version="1.0" encoding="utf-8"?>
<sst xmlns="http://schemas.openxmlformats.org/spreadsheetml/2006/main" count="38" uniqueCount="35">
  <si>
    <t>1回の作業時間</t>
    <rPh sb="1" eb="2">
      <t>カイ</t>
    </rPh>
    <rPh sb="3" eb="5">
      <t>サギョウ</t>
    </rPh>
    <rPh sb="5" eb="7">
      <t>ジカン</t>
    </rPh>
    <phoneticPr fontId="1"/>
  </si>
  <si>
    <t>②</t>
  </si>
  <si>
    <t>想定作業時間及び作業回数</t>
    <rPh sb="0" eb="2">
      <t>ソウテイ</t>
    </rPh>
    <rPh sb="2" eb="4">
      <t>サギョウ</t>
    </rPh>
    <rPh sb="4" eb="6">
      <t>ジカン</t>
    </rPh>
    <rPh sb="6" eb="7">
      <t>オヨ</t>
    </rPh>
    <rPh sb="8" eb="10">
      <t>サギョウ</t>
    </rPh>
    <rPh sb="10" eb="12">
      <t>カイスウ</t>
    </rPh>
    <phoneticPr fontId="1"/>
  </si>
  <si>
    <t>金　額</t>
    <rPh sb="0" eb="1">
      <t>キン</t>
    </rPh>
    <rPh sb="2" eb="3">
      <t>ガク</t>
    </rPh>
    <phoneticPr fontId="1"/>
  </si>
  <si>
    <t>作業回数</t>
    <rPh sb="0" eb="2">
      <t>サギョウ</t>
    </rPh>
    <rPh sb="2" eb="4">
      <t>カイスウ</t>
    </rPh>
    <phoneticPr fontId="1"/>
  </si>
  <si>
    <t>①</t>
  </si>
  <si>
    <t>注１　太枠部分に単価等の金額を記入ください。</t>
    <rPh sb="0" eb="1">
      <t>チュウ</t>
    </rPh>
    <rPh sb="3" eb="5">
      <t>フトワク</t>
    </rPh>
    <rPh sb="5" eb="7">
      <t>ブブン</t>
    </rPh>
    <rPh sb="8" eb="10">
      <t>タンカ</t>
    </rPh>
    <rPh sb="10" eb="11">
      <t>トウ</t>
    </rPh>
    <rPh sb="12" eb="14">
      <t>キンガク</t>
    </rPh>
    <rPh sb="15" eb="17">
      <t>キニュウ</t>
    </rPh>
    <phoneticPr fontId="1"/>
  </si>
  <si>
    <t>③</t>
  </si>
  <si>
    <t>日中(8時～17時)</t>
    <rPh sb="0" eb="2">
      <t>ニッチュウ</t>
    </rPh>
    <rPh sb="4" eb="5">
      <t>ジ</t>
    </rPh>
    <rPh sb="8" eb="9">
      <t>ジ</t>
    </rPh>
    <phoneticPr fontId="1"/>
  </si>
  <si>
    <t>区　　分</t>
    <rPh sb="0" eb="1">
      <t>ク</t>
    </rPh>
    <rPh sb="3" eb="4">
      <t>ブン</t>
    </rPh>
    <phoneticPr fontId="1"/>
  </si>
  <si>
    <t>注２　除雪機械等の各単価は、オペレーション助手の費用を含む単価としてください。</t>
    <rPh sb="0" eb="1">
      <t>チュウ</t>
    </rPh>
    <rPh sb="3" eb="5">
      <t>ジョセツ</t>
    </rPh>
    <rPh sb="5" eb="7">
      <t>キカイ</t>
    </rPh>
    <rPh sb="7" eb="8">
      <t>トウ</t>
    </rPh>
    <rPh sb="10" eb="12">
      <t>タンカ</t>
    </rPh>
    <rPh sb="24" eb="26">
      <t>ヒヨウ</t>
    </rPh>
    <rPh sb="27" eb="28">
      <t>フク</t>
    </rPh>
    <phoneticPr fontId="1"/>
  </si>
  <si>
    <t>　</t>
  </si>
  <si>
    <t>作業台数(台)</t>
    <rPh sb="0" eb="4">
      <t>サギョ</t>
    </rPh>
    <rPh sb="5" eb="6">
      <t>ダイ</t>
    </rPh>
    <phoneticPr fontId="1"/>
  </si>
  <si>
    <t>住　　　　所　</t>
    <rPh sb="0" eb="1">
      <t>ジュウ</t>
    </rPh>
    <rPh sb="5" eb="6">
      <t>ショ</t>
    </rPh>
    <phoneticPr fontId="1"/>
  </si>
  <si>
    <t>商号及び名称　</t>
    <rPh sb="0" eb="2">
      <t>ショウゴウ</t>
    </rPh>
    <rPh sb="2" eb="3">
      <t>オヨ</t>
    </rPh>
    <rPh sb="4" eb="6">
      <t>メイショウ</t>
    </rPh>
    <phoneticPr fontId="1"/>
  </si>
  <si>
    <t>時　間
単　価</t>
    <rPh sb="0" eb="1">
      <t>トキ</t>
    </rPh>
    <rPh sb="2" eb="3">
      <t>アイダ</t>
    </rPh>
    <rPh sb="4" eb="5">
      <t>タン</t>
    </rPh>
    <rPh sb="6" eb="7">
      <t>アタイ</t>
    </rPh>
    <phoneticPr fontId="1"/>
  </si>
  <si>
    <r>
      <t xml:space="preserve">　                       </t>
    </r>
    <r>
      <rPr>
        <sz val="10"/>
        <color theme="1"/>
        <rFont val="ＭＳ ゴシック"/>
        <family val="3"/>
        <charset val="128"/>
      </rPr>
      <t>㊞</t>
    </r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</si>
  <si>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</si>
  <si>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④</t>
  </si>
  <si>
    <t>代表者氏名</t>
    <rPh sb="0" eb="3">
      <t>ダイヒョウシャ</t>
    </rPh>
    <rPh sb="3" eb="5">
      <t>シメイ</t>
    </rPh>
    <phoneticPr fontId="1"/>
  </si>
  <si>
    <t>排雪車等
(大型ダンプ10t)</t>
    <rPh sb="0" eb="2">
      <t>ハイセツ</t>
    </rPh>
    <rPh sb="2" eb="3">
      <t>クルマ</t>
    </rPh>
    <rPh sb="3" eb="4">
      <t>トウ</t>
    </rPh>
    <rPh sb="6" eb="8">
      <t>オオガタ</t>
    </rPh>
    <phoneticPr fontId="1"/>
  </si>
  <si>
    <t>誘導員</t>
    <rPh sb="0" eb="3">
      <t>ユウドウイン</t>
    </rPh>
    <phoneticPr fontId="1"/>
  </si>
  <si>
    <t>重機運搬
(往復)</t>
    <rPh sb="0" eb="4">
      <t>ジュウ</t>
    </rPh>
    <rPh sb="6" eb="8">
      <t>オウフク</t>
    </rPh>
    <phoneticPr fontId="1"/>
  </si>
  <si>
    <t>-</t>
  </si>
  <si>
    <t>又は作業人数(人)</t>
    <rPh sb="0" eb="1">
      <t>マタ</t>
    </rPh>
    <rPh sb="2" eb="6">
      <t>サギョ</t>
    </rPh>
    <rPh sb="7" eb="8">
      <t>ニン</t>
    </rPh>
    <phoneticPr fontId="1"/>
  </si>
  <si>
    <t>①×②×③×④</t>
  </si>
  <si>
    <t>合計（入札書記載金額）</t>
    <rPh sb="0" eb="2">
      <t>ゴウケイ</t>
    </rPh>
    <rPh sb="3" eb="5">
      <t>ニュウサツ</t>
    </rPh>
    <rPh sb="5" eb="6">
      <t>カ</t>
    </rPh>
    <rPh sb="6" eb="8">
      <t>キサイ</t>
    </rPh>
    <rPh sb="8" eb="10">
      <t>キンガク</t>
    </rPh>
    <phoneticPr fontId="1"/>
  </si>
  <si>
    <t>注３　一冬で想定している予定数量（1回の作業時間及び作業回数）により、入札書記載金額を算出してください。</t>
    <rPh sb="0" eb="1">
      <t>チュウ</t>
    </rPh>
    <rPh sb="3" eb="4">
      <t>イチ</t>
    </rPh>
    <rPh sb="4" eb="5">
      <t>フユ</t>
    </rPh>
    <rPh sb="6" eb="8">
      <t>ソウテイ</t>
    </rPh>
    <rPh sb="12" eb="14">
      <t>ヨテイ</t>
    </rPh>
    <rPh sb="14" eb="16">
      <t>スウリョウ</t>
    </rPh>
    <rPh sb="35" eb="37">
      <t>ニュウサツ</t>
    </rPh>
    <rPh sb="37" eb="38">
      <t>カ</t>
    </rPh>
    <rPh sb="38" eb="40">
      <t>キサイ</t>
    </rPh>
    <rPh sb="43" eb="45">
      <t>サンシュツ</t>
    </rPh>
    <phoneticPr fontId="1"/>
  </si>
  <si>
    <t>8消北委第8-5号</t>
    <phoneticPr fontId="1"/>
  </si>
  <si>
    <t>魚沼市消防署北部分署構内排雪業務委託の単価内訳書</t>
    <rPh sb="0" eb="3">
      <t>ウオヌマシ</t>
    </rPh>
    <rPh sb="3" eb="6">
      <t>ショウボウショ</t>
    </rPh>
    <rPh sb="6" eb="10">
      <t>ホクブ</t>
    </rPh>
    <rPh sb="10" eb="12">
      <t>コウナイ</t>
    </rPh>
    <rPh sb="12" eb="14">
      <t>ハイセツ</t>
    </rPh>
    <rPh sb="14" eb="16">
      <t>ギョウム</t>
    </rPh>
    <rPh sb="16" eb="18">
      <t>イタク</t>
    </rPh>
    <rPh sb="19" eb="21">
      <t>タンカ</t>
    </rPh>
    <rPh sb="21" eb="23">
      <t>ウチワケ</t>
    </rPh>
    <rPh sb="23" eb="24">
      <t>ショ</t>
    </rPh>
    <phoneticPr fontId="1"/>
  </si>
  <si>
    <t>除雪機械等
(除雪バックホウ0.8㎥)</t>
    <rPh sb="0" eb="2">
      <t>ジョセツ</t>
    </rPh>
    <rPh sb="2" eb="4">
      <t>キカイ</t>
    </rPh>
    <rPh sb="4" eb="5">
      <t>トウ</t>
    </rPh>
    <rPh sb="7" eb="9">
      <t>ジョセツ</t>
    </rPh>
    <phoneticPr fontId="1"/>
  </si>
  <si>
    <t>＜本内訳書は、入札終了後ただちに提出願います。＞</t>
  </si>
  <si>
    <t>単価の内訳（税抜き）及び入札書記載金額の計算</t>
  </si>
  <si>
    <t>注４　エクセルシートをそのまま使用する場合は、「金額」欄に計算式が入力されていますのでご注意ください。</t>
    <phoneticPr fontId="1"/>
  </si>
  <si>
    <t>注５　落札した場合は、規格については仕様書6（1）に記載のとおりでの作業を可しますが、契約金額は時間単価①
　　での単価契約となります。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</si>
</sst>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4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color indexed="8"/>
      <name val="ＭＳ ゴシック"/>
      <family val="3"/>
    </font>
    <font>
      <sz val="8"/>
      <color theme="1"/>
      <name val="ＭＳ ゴシック"/>
      <family val="3"/>
    </font>
    <font>
      <sz val="10"/>
      <color theme="1"/>
      <name val="ＭＳ ゴシック"/>
      <family val="3"/>
      <charset val="128"/>
    </font>
    <font>
      <sz val="11"/>
      <name val="ＭＳ ゴシック"/>
      <family val="3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38" fontId="3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 wrapText="1"/>
    </xf>
    <xf numFmtId="38" fontId="3" fillId="0" borderId="5" xfId="1" applyFont="1" applyBorder="1" applyAlignment="1">
      <alignment horizontal="center" vertical="center" wrapText="1"/>
    </xf>
    <xf numFmtId="38" fontId="3" fillId="0" borderId="5" xfId="1" applyFont="1" applyBorder="1" applyAlignment="1">
      <alignment vertical="center" shrinkToFit="1"/>
    </xf>
    <xf numFmtId="38" fontId="3" fillId="0" borderId="11" xfId="1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14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16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38" fontId="3" fillId="0" borderId="0" xfId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 shrinkToFit="1"/>
    </xf>
    <xf numFmtId="38" fontId="3" fillId="0" borderId="13" xfId="1" applyFont="1" applyBorder="1" applyAlignment="1">
      <alignment horizontal="center" vertical="center" shrinkToFit="1"/>
    </xf>
    <xf numFmtId="176" fontId="3" fillId="0" borderId="20" xfId="1" applyNumberFormat="1" applyFont="1" applyBorder="1" applyAlignment="1">
      <alignment horizontal="center" vertical="center"/>
    </xf>
    <xf numFmtId="176" fontId="3" fillId="0" borderId="21" xfId="1" applyNumberFormat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24" xfId="1" applyFont="1" applyBorder="1" applyAlignment="1">
      <alignment horizontal="center" vertical="center"/>
    </xf>
    <xf numFmtId="38" fontId="5" fillId="0" borderId="25" xfId="1" applyFont="1" applyBorder="1" applyAlignment="1">
      <alignment vertical="center"/>
    </xf>
    <xf numFmtId="38" fontId="3" fillId="0" borderId="1" xfId="1" applyFont="1" applyBorder="1" applyAlignment="1">
      <alignment horizontal="center" vertical="center" shrinkToFit="1"/>
    </xf>
    <xf numFmtId="38" fontId="7" fillId="0" borderId="13" xfId="1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center" vertical="center" shrinkToFit="1"/>
    </xf>
    <xf numFmtId="38" fontId="3" fillId="0" borderId="23" xfId="1" applyFont="1" applyBorder="1" applyAlignment="1">
      <alignment horizontal="center" vertical="center" shrinkToFit="1"/>
    </xf>
    <xf numFmtId="38" fontId="5" fillId="0" borderId="6" xfId="1" applyFont="1" applyBorder="1" applyAlignment="1">
      <alignment horizontal="center" vertical="center"/>
    </xf>
    <xf numFmtId="38" fontId="5" fillId="0" borderId="0" xfId="1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38" fontId="3" fillId="0" borderId="0" xfId="1" applyFont="1" applyBorder="1" applyAlignment="1">
      <alignment vertical="center" shrinkToFit="1"/>
    </xf>
    <xf numFmtId="38" fontId="4" fillId="0" borderId="0" xfId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4" fillId="0" borderId="1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3" fillId="0" borderId="1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 wrapText="1"/>
    </xf>
    <xf numFmtId="38" fontId="3" fillId="0" borderId="13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 shrinkToFit="1"/>
    </xf>
    <xf numFmtId="38" fontId="3" fillId="0" borderId="13" xfId="1" applyFont="1" applyBorder="1" applyAlignment="1">
      <alignment horizontal="center" vertical="center" shrinkToFit="1"/>
    </xf>
    <xf numFmtId="38" fontId="4" fillId="0" borderId="0" xfId="1" applyFont="1" applyAlignment="1">
      <alignment horizontal="center" vertical="center"/>
    </xf>
    <xf numFmtId="38" fontId="3" fillId="0" borderId="5" xfId="1" applyFont="1" applyBorder="1" applyAlignment="1">
      <alignment horizontal="left" vertical="center" shrinkToFit="1"/>
    </xf>
    <xf numFmtId="38" fontId="3" fillId="0" borderId="22" xfId="1" applyFont="1" applyBorder="1" applyAlignment="1">
      <alignment horizontal="left" vertical="center" shrinkToFit="1"/>
    </xf>
    <xf numFmtId="38" fontId="5" fillId="0" borderId="5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5" fillId="0" borderId="11" xfId="1" applyFont="1" applyBorder="1" applyAlignment="1">
      <alignment horizontal="center" vertical="center"/>
    </xf>
    <xf numFmtId="38" fontId="3" fillId="0" borderId="0" xfId="1" applyFont="1" applyBorder="1" applyAlignment="1">
      <alignment vertical="top" wrapText="1"/>
    </xf>
    <xf numFmtId="38" fontId="6" fillId="0" borderId="0" xfId="1" applyFont="1" applyBorder="1" applyAlignment="1">
      <alignment vertical="top" wrapText="1"/>
    </xf>
    <xf numFmtId="38" fontId="9" fillId="0" borderId="0" xfId="1" applyFont="1" applyBorder="1" applyAlignment="1">
      <alignment vertical="top" wrapText="1"/>
    </xf>
    <xf numFmtId="38" fontId="10" fillId="0" borderId="0" xfId="1" applyFont="1" applyBorder="1" applyAlignment="1">
      <alignment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H24"/>
  <sheetViews>
    <sheetView showZeros="0" tabSelected="1" view="pageBreakPreview" topLeftCell="A9" zoomScaleNormal="100" zoomScaleSheetLayoutView="100" workbookViewId="0">
      <selection activeCell="H19" sqref="H19"/>
    </sheetView>
  </sheetViews>
  <sheetFormatPr defaultColWidth="10.69921875" defaultRowHeight="30" customHeight="1" x14ac:dyDescent="0.45"/>
  <cols>
    <col min="1" max="1" width="2.69921875" style="1" customWidth="1"/>
    <col min="2" max="2" width="11.69921875" style="1" customWidth="1"/>
    <col min="3" max="3" width="26.8984375" style="1" customWidth="1"/>
    <col min="4" max="5" width="11.69921875" style="1" customWidth="1"/>
    <col min="6" max="7" width="10.69921875" style="1"/>
    <col min="8" max="8" width="13.69921875" style="1" customWidth="1"/>
    <col min="9" max="16384" width="10.69921875" style="1"/>
  </cols>
  <sheetData>
    <row r="1" spans="2:8" ht="30" customHeight="1" x14ac:dyDescent="0.45">
      <c r="B1" s="1" t="s">
        <v>31</v>
      </c>
    </row>
    <row r="2" spans="2:8" ht="30" customHeight="1" x14ac:dyDescent="0.45">
      <c r="B2" s="1" t="s">
        <v>28</v>
      </c>
      <c r="F2" s="33" t="s">
        <v>17</v>
      </c>
      <c r="G2" s="33"/>
      <c r="H2" s="33"/>
    </row>
    <row r="3" spans="2:8" ht="30" customHeight="1" x14ac:dyDescent="0.45">
      <c r="F3" s="15"/>
      <c r="G3" s="15"/>
      <c r="H3" s="15"/>
    </row>
    <row r="4" spans="2:8" ht="30" customHeight="1" x14ac:dyDescent="0.45">
      <c r="B4" s="46" t="s">
        <v>29</v>
      </c>
      <c r="C4" s="46"/>
      <c r="D4" s="46"/>
      <c r="E4" s="46"/>
      <c r="F4" s="46"/>
      <c r="G4" s="46"/>
      <c r="H4" s="46"/>
    </row>
    <row r="5" spans="2:8" ht="21" customHeight="1" x14ac:dyDescent="0.45">
      <c r="B5" s="2"/>
      <c r="C5" s="2"/>
      <c r="D5" s="2"/>
      <c r="E5" s="2"/>
      <c r="F5" s="2"/>
      <c r="G5" s="2"/>
      <c r="H5" s="2"/>
    </row>
    <row r="6" spans="2:8" ht="30" customHeight="1" x14ac:dyDescent="0.45">
      <c r="B6" s="2"/>
      <c r="C6" s="2"/>
      <c r="D6" s="7" t="s">
        <v>13</v>
      </c>
      <c r="E6" s="7"/>
      <c r="F6" s="34" t="s">
        <v>11</v>
      </c>
      <c r="G6" s="34"/>
      <c r="H6" s="34"/>
    </row>
    <row r="7" spans="2:8" ht="30" customHeight="1" x14ac:dyDescent="0.45">
      <c r="B7" s="2"/>
      <c r="C7" s="2"/>
      <c r="D7" s="8" t="s">
        <v>14</v>
      </c>
      <c r="E7" s="8"/>
      <c r="F7" s="35"/>
      <c r="G7" s="35"/>
      <c r="H7" s="35"/>
    </row>
    <row r="8" spans="2:8" ht="30" customHeight="1" x14ac:dyDescent="0.45">
      <c r="B8" s="2"/>
      <c r="C8" s="2"/>
      <c r="D8" s="8" t="s">
        <v>19</v>
      </c>
      <c r="E8" s="8"/>
      <c r="F8" s="35" t="s">
        <v>16</v>
      </c>
      <c r="G8" s="35"/>
      <c r="H8" s="35"/>
    </row>
    <row r="9" spans="2:8" ht="30" customHeight="1" x14ac:dyDescent="0.45">
      <c r="B9" s="2"/>
      <c r="C9" s="2"/>
      <c r="D9" s="31"/>
      <c r="E9" s="31"/>
      <c r="F9" s="32"/>
      <c r="G9" s="32"/>
      <c r="H9" s="32"/>
    </row>
    <row r="10" spans="2:8" ht="30" customHeight="1" x14ac:dyDescent="0.45">
      <c r="B10" s="1" t="s">
        <v>32</v>
      </c>
    </row>
    <row r="11" spans="2:8" ht="22.2" customHeight="1" x14ac:dyDescent="0.45">
      <c r="B11" s="36" t="s">
        <v>9</v>
      </c>
      <c r="C11" s="37"/>
      <c r="D11" s="42" t="s">
        <v>15</v>
      </c>
      <c r="E11" s="24" t="s">
        <v>12</v>
      </c>
      <c r="F11" s="47" t="s">
        <v>2</v>
      </c>
      <c r="G11" s="48"/>
      <c r="H11" s="44" t="s">
        <v>3</v>
      </c>
    </row>
    <row r="12" spans="2:8" ht="22.2" customHeight="1" x14ac:dyDescent="0.45">
      <c r="B12" s="38"/>
      <c r="C12" s="39"/>
      <c r="D12" s="43"/>
      <c r="E12" s="25" t="s">
        <v>24</v>
      </c>
      <c r="F12" s="16" t="s">
        <v>0</v>
      </c>
      <c r="G12" s="16" t="s">
        <v>4</v>
      </c>
      <c r="H12" s="45"/>
    </row>
    <row r="13" spans="2:8" ht="18" customHeight="1" x14ac:dyDescent="0.45">
      <c r="B13" s="40"/>
      <c r="C13" s="41"/>
      <c r="D13" s="3" t="s">
        <v>5</v>
      </c>
      <c r="E13" s="26" t="s">
        <v>1</v>
      </c>
      <c r="F13" s="17" t="s">
        <v>7</v>
      </c>
      <c r="G13" s="27" t="s">
        <v>18</v>
      </c>
      <c r="H13" s="17" t="s">
        <v>25</v>
      </c>
    </row>
    <row r="14" spans="2:8" ht="48" customHeight="1" x14ac:dyDescent="0.45">
      <c r="B14" s="4" t="s">
        <v>30</v>
      </c>
      <c r="C14" s="6" t="s">
        <v>8</v>
      </c>
      <c r="D14" s="9"/>
      <c r="E14" s="13">
        <v>1</v>
      </c>
      <c r="F14" s="18">
        <v>8</v>
      </c>
      <c r="G14" s="20">
        <v>2</v>
      </c>
      <c r="H14" s="9">
        <f>D14*E14*F14*G14</f>
        <v>0</v>
      </c>
    </row>
    <row r="15" spans="2:8" ht="49.8" customHeight="1" x14ac:dyDescent="0.45">
      <c r="B15" s="4" t="s">
        <v>20</v>
      </c>
      <c r="C15" s="6" t="s">
        <v>8</v>
      </c>
      <c r="D15" s="10"/>
      <c r="E15" s="13">
        <v>2</v>
      </c>
      <c r="F15" s="18">
        <v>8</v>
      </c>
      <c r="G15" s="20">
        <v>2</v>
      </c>
      <c r="H15" s="22">
        <f>D15*E15*F15*G15</f>
        <v>0</v>
      </c>
    </row>
    <row r="16" spans="2:8" ht="49.8" customHeight="1" x14ac:dyDescent="0.45">
      <c r="B16" s="5" t="s">
        <v>21</v>
      </c>
      <c r="C16" s="6" t="s">
        <v>8</v>
      </c>
      <c r="D16" s="11"/>
      <c r="E16" s="14">
        <v>2</v>
      </c>
      <c r="F16" s="19">
        <v>8</v>
      </c>
      <c r="G16" s="21">
        <v>2</v>
      </c>
      <c r="H16" s="22">
        <f>D16*E16*F16*G16</f>
        <v>0</v>
      </c>
    </row>
    <row r="17" spans="2:8" ht="49.8" customHeight="1" x14ac:dyDescent="0.45">
      <c r="B17" s="5" t="s">
        <v>22</v>
      </c>
      <c r="C17" s="6" t="s">
        <v>8</v>
      </c>
      <c r="D17" s="12"/>
      <c r="E17" s="14">
        <v>1</v>
      </c>
      <c r="F17" s="19" t="s">
        <v>23</v>
      </c>
      <c r="G17" s="21">
        <v>2</v>
      </c>
      <c r="H17" s="22">
        <f>D17*E17*G17</f>
        <v>0</v>
      </c>
    </row>
    <row r="18" spans="2:8" ht="30" customHeight="1" x14ac:dyDescent="0.45">
      <c r="B18" s="49" t="s">
        <v>26</v>
      </c>
      <c r="C18" s="50"/>
      <c r="D18" s="51"/>
      <c r="E18" s="51"/>
      <c r="F18" s="51"/>
      <c r="G18" s="50"/>
      <c r="H18" s="23">
        <f>SUM(H14:H17)</f>
        <v>0</v>
      </c>
    </row>
    <row r="19" spans="2:8" ht="15" customHeight="1" x14ac:dyDescent="0.45">
      <c r="B19" s="28"/>
      <c r="C19" s="28"/>
      <c r="D19" s="29"/>
      <c r="E19" s="29"/>
      <c r="F19" s="29"/>
      <c r="G19" s="28"/>
      <c r="H19" s="30"/>
    </row>
    <row r="20" spans="2:8" ht="30" customHeight="1" x14ac:dyDescent="0.45">
      <c r="B20" s="52" t="s">
        <v>6</v>
      </c>
      <c r="C20" s="52"/>
      <c r="D20" s="52"/>
      <c r="E20" s="52"/>
      <c r="F20" s="52"/>
      <c r="G20" s="52"/>
      <c r="H20" s="52"/>
    </row>
    <row r="21" spans="2:8" ht="30" customHeight="1" x14ac:dyDescent="0.45">
      <c r="B21" s="52" t="s">
        <v>10</v>
      </c>
      <c r="C21" s="52"/>
      <c r="D21" s="52"/>
      <c r="E21" s="52"/>
      <c r="F21" s="52"/>
      <c r="G21" s="52"/>
      <c r="H21" s="52"/>
    </row>
    <row r="22" spans="2:8" ht="30" customHeight="1" x14ac:dyDescent="0.45">
      <c r="B22" s="53" t="s">
        <v>27</v>
      </c>
      <c r="C22" s="53"/>
      <c r="D22" s="53"/>
      <c r="E22" s="53"/>
      <c r="F22" s="53"/>
      <c r="G22" s="53"/>
      <c r="H22" s="53"/>
    </row>
    <row r="23" spans="2:8" ht="30" customHeight="1" x14ac:dyDescent="0.45">
      <c r="B23" s="54" t="s">
        <v>33</v>
      </c>
      <c r="C23" s="55"/>
      <c r="D23" s="55"/>
      <c r="E23" s="55"/>
      <c r="F23" s="55"/>
      <c r="G23" s="55"/>
      <c r="H23" s="55"/>
    </row>
    <row r="24" spans="2:8" ht="30" customHeight="1" x14ac:dyDescent="0.45">
      <c r="B24" s="55" t="s">
        <v>34</v>
      </c>
      <c r="C24" s="55"/>
      <c r="D24" s="55"/>
      <c r="E24" s="55"/>
      <c r="F24" s="55"/>
      <c r="G24" s="55"/>
      <c r="H24" s="55"/>
    </row>
  </sheetData>
  <mergeCells count="15">
    <mergeCell ref="B24:H24"/>
    <mergeCell ref="F2:H2"/>
    <mergeCell ref="F6:H6"/>
    <mergeCell ref="F7:H7"/>
    <mergeCell ref="B23:H23"/>
    <mergeCell ref="B11:C13"/>
    <mergeCell ref="D11:D12"/>
    <mergeCell ref="H11:H12"/>
    <mergeCell ref="B4:H4"/>
    <mergeCell ref="F8:H8"/>
    <mergeCell ref="F11:G11"/>
    <mergeCell ref="B18:G18"/>
    <mergeCell ref="B20:H20"/>
    <mergeCell ref="B21:H21"/>
    <mergeCell ref="B22:H22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</vt:lpstr>
      <vt:lpstr>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100590</dc:creator>
  <cp:lastModifiedBy>101285</cp:lastModifiedBy>
  <cp:lastPrinted>2026-10-05T11:42:24Z</cp:lastPrinted>
  <dcterms:created xsi:type="dcterms:W3CDTF">2019-11-13T09:01:39Z</dcterms:created>
  <dcterms:modified xsi:type="dcterms:W3CDTF">2026-10-06T01:53:29Z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3.1.8.0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2026-09-30T00:45:42Z</vt:filetime>
  </property>
</Properties>
</file>