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odeName="ThisWorkbook" checkCompatibility="1"/>
  <bookViews>
    <workbookView xWindow="30" yWindow="32760" windowWidth="12480" windowHeight="8475" tabRatio="849" activeTab="2"/>
  </bookViews>
  <sheets>
    <sheet name="表紙" sheetId="17" r:id="rId1"/>
    <sheet name="工事費内訳書" sheetId="22" r:id="rId2"/>
    <sheet name="明細表" sheetId="26" r:id="rId3"/>
  </sheets>
  <definedNames>
    <definedName name="_xlnm.Print_Area" localSheetId="0">表紙!$A$1:$Q$28</definedName>
    <definedName name="_xlnm.Print_Area" localSheetId="1">工事費内訳書!$A$1:$L$20</definedName>
    <definedName name="_xlnm.Print_Area" localSheetId="2">明細表!$A$1:$L$63</definedName>
  </definedName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<sst xmlns="http://schemas.openxmlformats.org/spreadsheetml/2006/main" xmlns:r="http://schemas.openxmlformats.org/officeDocument/2006/relationships" count="140" uniqueCount="140">
  <si>
    <t>⑥本工事費計</t>
    <rPh sb="1" eb="2">
      <t>ホン</t>
    </rPh>
    <rPh sb="2" eb="5">
      <t>コウジヒ</t>
    </rPh>
    <rPh sb="5" eb="6">
      <t>ケイ</t>
    </rPh>
    <phoneticPr fontId="19"/>
  </si>
  <si>
    <t>広神特環第3中継ポンプ場制御盤移設工事</t>
    <rPh sb="0" eb="4">
      <t>ヒロカミ</t>
    </rPh>
    <rPh sb="4" eb="6">
      <t>ダ</t>
    </rPh>
    <rPh sb="6" eb="8">
      <t>チュウケイ</t>
    </rPh>
    <rPh sb="11" eb="12">
      <t>ジョウ</t>
    </rPh>
    <rPh sb="12" eb="15">
      <t>セイギョバン</t>
    </rPh>
    <rPh sb="15" eb="19">
      <t>イセツコ</t>
    </rPh>
    <phoneticPr fontId="19"/>
  </si>
  <si>
    <t>工　事　番　号</t>
    <rPh sb="0" eb="1">
      <t>コウ</t>
    </rPh>
    <rPh sb="2" eb="3">
      <t>コト</t>
    </rPh>
    <rPh sb="4" eb="5">
      <t>バン</t>
    </rPh>
    <rPh sb="6" eb="7">
      <t>ゴウ</t>
    </rPh>
    <phoneticPr fontId="19"/>
  </si>
  <si>
    <t>費　目</t>
    <rPh sb="0" eb="1">
      <t>ヒ</t>
    </rPh>
    <rPh sb="2" eb="3">
      <t>モク</t>
    </rPh>
    <phoneticPr fontId="19"/>
  </si>
  <si>
    <t>調査</t>
    <rPh sb="0" eb="2">
      <t>チョウサ</t>
    </rPh>
    <phoneticPr fontId="19"/>
  </si>
  <si>
    <t>数量</t>
    <rPh sb="0" eb="1">
      <t>カズ</t>
    </rPh>
    <rPh sb="1" eb="2">
      <t>リョウ</t>
    </rPh>
    <phoneticPr fontId="19"/>
  </si>
  <si>
    <t>CP10-19-350　根枷・足場ﾎﾞﾙﾄ共
ﾄﾗｯｸ式ｱｰｽｵｰｶﾞ</t>
    <rPh sb="12" eb="14">
      <t>ネカセ</t>
    </rPh>
    <rPh sb="15" eb="17">
      <t>アシバ</t>
    </rPh>
    <rPh sb="21" eb="22">
      <t>トモ</t>
    </rPh>
    <phoneticPr fontId="19"/>
  </si>
  <si>
    <t>FEP30</t>
  </si>
  <si>
    <t>　①＋②＋③</t>
  </si>
  <si>
    <t>台</t>
    <rPh sb="0" eb="1">
      <t>ダイ</t>
    </rPh>
    <phoneticPr fontId="19"/>
  </si>
  <si>
    <t>実施設計額</t>
    <rPh sb="0" eb="2">
      <t>ジッシ</t>
    </rPh>
    <rPh sb="2" eb="4">
      <t>セッケイ</t>
    </rPh>
    <rPh sb="4" eb="5">
      <t>ガク</t>
    </rPh>
    <phoneticPr fontId="19"/>
  </si>
  <si>
    <t>　</t>
  </si>
  <si>
    <t>変更設計</t>
    <rPh sb="0" eb="2">
      <t>ヘンコウ</t>
    </rPh>
    <rPh sb="2" eb="4">
      <t>セッケイ</t>
    </rPh>
    <phoneticPr fontId="19"/>
  </si>
  <si>
    <t>設計</t>
    <rPh sb="0" eb="2">
      <t>セッケイ</t>
    </rPh>
    <phoneticPr fontId="19"/>
  </si>
  <si>
    <t>備　　　　考</t>
    <rPh sb="0" eb="1">
      <t>ビ</t>
    </rPh>
    <rPh sb="5" eb="6">
      <t>コウ</t>
    </rPh>
    <phoneticPr fontId="19"/>
  </si>
  <si>
    <t>工　　　　事　　　　場　　　　所</t>
    <rPh sb="0" eb="1">
      <t>コウ</t>
    </rPh>
    <rPh sb="5" eb="6">
      <t>コト</t>
    </rPh>
    <rPh sb="10" eb="11">
      <t>バ</t>
    </rPh>
    <rPh sb="15" eb="16">
      <t>トコロ</t>
    </rPh>
    <phoneticPr fontId="19"/>
  </si>
  <si>
    <t>ｾﾝｻｰのみ　専用ｹｰﾌﾞﾙ30m付
既設：新明和L3E</t>
    <rPh sb="7" eb="9">
      <t>センヨウ</t>
    </rPh>
    <rPh sb="17" eb="18">
      <t>ツキ</t>
    </rPh>
    <rPh sb="19" eb="21">
      <t>キセツ</t>
    </rPh>
    <rPh sb="22" eb="25">
      <t>シンメイワ</t>
    </rPh>
    <phoneticPr fontId="19"/>
  </si>
  <si>
    <t>直線接続材</t>
    <rPh sb="0" eb="2">
      <t>チョクセン</t>
    </rPh>
    <rPh sb="2" eb="5">
      <t>セツゾクザイ</t>
    </rPh>
    <phoneticPr fontId="19"/>
  </si>
  <si>
    <t>③諸経費</t>
    <rPh sb="1" eb="4">
      <t>ショケイヒ</t>
    </rPh>
    <phoneticPr fontId="19"/>
  </si>
  <si>
    <t>（実施）設計書</t>
    <rPh sb="1" eb="3">
      <t>ジッシ</t>
    </rPh>
    <rPh sb="4" eb="7">
      <t>セッケイショ</t>
    </rPh>
    <phoneticPr fontId="19"/>
  </si>
  <si>
    <t>ﾀﾞﾝﾌﾟ車損料</t>
    <rPh sb="5" eb="6">
      <t>シャ</t>
    </rPh>
    <rPh sb="6" eb="8">
      <t>ソンリョウ</t>
    </rPh>
    <phoneticPr fontId="19"/>
  </si>
  <si>
    <t>　見積</t>
    <rPh sb="1" eb="3">
      <t>ミツモリ</t>
    </rPh>
    <phoneticPr fontId="19"/>
  </si>
  <si>
    <t>変更設計額</t>
    <rPh sb="0" eb="2">
      <t>ヘンコウ</t>
    </rPh>
    <rPh sb="2" eb="4">
      <t>セッケイ</t>
    </rPh>
    <rPh sb="4" eb="5">
      <t>ガク</t>
    </rPh>
    <phoneticPr fontId="19"/>
  </si>
  <si>
    <t>円　</t>
    <rPh sb="0" eb="1">
      <t>エン</t>
    </rPh>
    <phoneticPr fontId="19"/>
  </si>
  <si>
    <t>8m　支線共
ﾄﾗｯｸ式ｱｰｽｵｰｶﾞ</t>
    <rPh sb="3" eb="5">
      <t>シセン</t>
    </rPh>
    <rPh sb="5" eb="6">
      <t>トモ</t>
    </rPh>
    <rPh sb="11" eb="12">
      <t>シ</t>
    </rPh>
    <phoneticPr fontId="19"/>
  </si>
  <si>
    <t>　④×消費税率</t>
    <rPh sb="3" eb="7">
      <t>ショウヒ</t>
    </rPh>
    <phoneticPr fontId="19"/>
  </si>
  <si>
    <t>工　事　日　数</t>
    <rPh sb="0" eb="1">
      <t>コウ</t>
    </rPh>
    <rPh sb="2" eb="3">
      <t>コト</t>
    </rPh>
    <rPh sb="4" eb="5">
      <t>ニチ</t>
    </rPh>
    <rPh sb="6" eb="7">
      <t>カズ</t>
    </rPh>
    <phoneticPr fontId="19"/>
  </si>
  <si>
    <t>魚沼市　今泉　地内</t>
    <rPh sb="0" eb="2">
      <t>ウオヌマ</t>
    </rPh>
    <rPh sb="2" eb="3">
      <t>シ</t>
    </rPh>
    <rPh sb="4" eb="6">
      <t>イマイズミ</t>
    </rPh>
    <rPh sb="7" eb="8">
      <t>チ</t>
    </rPh>
    <rPh sb="8" eb="9">
      <t>ナイ</t>
    </rPh>
    <phoneticPr fontId="19"/>
  </si>
  <si>
    <t>3DV×3.2</t>
  </si>
  <si>
    <t>実施契約額</t>
    <rPh sb="0" eb="2">
      <t>ジッシ</t>
    </rPh>
    <rPh sb="2" eb="4">
      <t>ケイヤク</t>
    </rPh>
    <rPh sb="4" eb="5">
      <t>ガク</t>
    </rPh>
    <phoneticPr fontId="19"/>
  </si>
  <si>
    <t>90 日間</t>
    <rPh sb="3" eb="5">
      <t>ニチカン</t>
    </rPh>
    <phoneticPr fontId="19"/>
  </si>
  <si>
    <t>ﾕﾆｯｸ車損料</t>
    <rPh sb="4" eb="5">
      <t>シャ</t>
    </rPh>
    <rPh sb="5" eb="7">
      <t>ソンリョウ</t>
    </rPh>
    <phoneticPr fontId="19"/>
  </si>
  <si>
    <t>令和　　年　　月　　日 から</t>
    <rPh sb="0" eb="2">
      <t>レイワ</t>
    </rPh>
    <rPh sb="4" eb="5">
      <t>ネン</t>
    </rPh>
    <rPh sb="7" eb="8">
      <t>ツキ</t>
    </rPh>
    <rPh sb="10" eb="11">
      <t>ニチ</t>
    </rPh>
    <phoneticPr fontId="19"/>
  </si>
  <si>
    <t>変更契約額</t>
    <rPh sb="0" eb="2">
      <t>ヘンコウ</t>
    </rPh>
    <rPh sb="2" eb="4">
      <t>ケイヤク</t>
    </rPh>
    <rPh sb="4" eb="5">
      <t>ガク</t>
    </rPh>
    <phoneticPr fontId="19"/>
  </si>
  <si>
    <t>令和　　年　　月　　日 まで</t>
    <rPh sb="7" eb="8">
      <t>ツキ</t>
    </rPh>
    <rPh sb="10" eb="11">
      <t>ニチ</t>
    </rPh>
    <phoneticPr fontId="19"/>
  </si>
  <si>
    <t>　マンホールポンプ制御盤移設　1式</t>
    <rPh sb="9" eb="12">
      <t>セイギョバン</t>
    </rPh>
    <rPh sb="12" eb="14">
      <t>イセツ</t>
    </rPh>
    <rPh sb="16" eb="17">
      <t>シキ</t>
    </rPh>
    <phoneticPr fontId="19"/>
  </si>
  <si>
    <t>変　　更　　後</t>
    <rPh sb="0" eb="1">
      <t>ヘン</t>
    </rPh>
    <rPh sb="3" eb="4">
      <t>サラ</t>
    </rPh>
    <rPh sb="6" eb="7">
      <t>ゴ</t>
    </rPh>
    <phoneticPr fontId="19"/>
  </si>
  <si>
    <t>ﾊﾞｯｸﾎｳ 0.2m3　排ｶﾞｽ対型(第2次)</t>
    <rPh sb="13" eb="14">
      <t>ハイ</t>
    </rPh>
    <rPh sb="17" eb="18">
      <t>タイ</t>
    </rPh>
    <rPh sb="18" eb="19">
      <t>カタ</t>
    </rPh>
    <rPh sb="20" eb="23">
      <t>ダイ</t>
    </rPh>
    <phoneticPr fontId="19"/>
  </si>
  <si>
    <t>実施設計</t>
    <rPh sb="0" eb="2">
      <t>ジッシ</t>
    </rPh>
    <rPh sb="2" eb="4">
      <t>セッケイ</t>
    </rPh>
    <phoneticPr fontId="19"/>
  </si>
  <si>
    <t>ｺﾝｸﾘｰﾄ柱　8ｍ</t>
    <rPh sb="6" eb="7">
      <t>ハシラ</t>
    </rPh>
    <phoneticPr fontId="19"/>
  </si>
  <si>
    <t>概　　要</t>
    <rPh sb="0" eb="1">
      <t>オオムネ</t>
    </rPh>
    <rPh sb="3" eb="4">
      <t>ヨウ</t>
    </rPh>
    <phoneticPr fontId="19"/>
  </si>
  <si>
    <t>工　事　費　内　訳　書</t>
    <rPh sb="0" eb="1">
      <t>コウ</t>
    </rPh>
    <rPh sb="2" eb="3">
      <t>コト</t>
    </rPh>
    <rPh sb="4" eb="5">
      <t>ヒ</t>
    </rPh>
    <rPh sb="6" eb="7">
      <t>ナイ</t>
    </rPh>
    <rPh sb="8" eb="9">
      <t>ヤク</t>
    </rPh>
    <rPh sb="10" eb="11">
      <t>ショ</t>
    </rPh>
    <phoneticPr fontId="19"/>
  </si>
  <si>
    <t>工　　種</t>
    <rPh sb="0" eb="1">
      <t>コウ</t>
    </rPh>
    <rPh sb="3" eb="4">
      <t>タネ</t>
    </rPh>
    <phoneticPr fontId="19"/>
  </si>
  <si>
    <t>④工事価格</t>
    <rPh sb="1" eb="3">
      <t>コウジ</t>
    </rPh>
    <rPh sb="3" eb="5">
      <t>カカク</t>
    </rPh>
    <phoneticPr fontId="19"/>
  </si>
  <si>
    <t>種　別</t>
    <rPh sb="0" eb="1">
      <t>タネ</t>
    </rPh>
    <rPh sb="2" eb="3">
      <t>ベツ</t>
    </rPh>
    <phoneticPr fontId="19"/>
  </si>
  <si>
    <t>細　別</t>
    <rPh sb="0" eb="1">
      <t>ホソ</t>
    </rPh>
    <rPh sb="2" eb="3">
      <t>ベツ</t>
    </rPh>
    <phoneticPr fontId="19"/>
  </si>
  <si>
    <t>単位</t>
    <rPh sb="0" eb="2">
      <t>タンイ</t>
    </rPh>
    <phoneticPr fontId="19"/>
  </si>
  <si>
    <t>当　　　初</t>
    <rPh sb="0" eb="1">
      <t>トウ</t>
    </rPh>
    <rPh sb="4" eb="5">
      <t>ショ</t>
    </rPh>
    <phoneticPr fontId="19"/>
  </si>
  <si>
    <t>単　価</t>
    <rPh sb="0" eb="1">
      <t>タン</t>
    </rPh>
    <rPh sb="2" eb="3">
      <t>アタイ</t>
    </rPh>
    <phoneticPr fontId="19"/>
  </si>
  <si>
    <t>①制御盤移設費</t>
    <rPh sb="1" eb="4">
      <t>セイギョバン</t>
    </rPh>
    <rPh sb="4" eb="6">
      <t>イセツ</t>
    </rPh>
    <rPh sb="6" eb="7">
      <t>ヒ</t>
    </rPh>
    <phoneticPr fontId="19"/>
  </si>
  <si>
    <t>⑤消費税相当額</t>
    <rPh sb="1" eb="4">
      <t>ショウヒゼイ</t>
    </rPh>
    <rPh sb="4" eb="6">
      <t>ソウトウ</t>
    </rPh>
    <rPh sb="6" eb="7">
      <t>ガク</t>
    </rPh>
    <phoneticPr fontId="19"/>
  </si>
  <si>
    <t>金　　額</t>
    <rPh sb="0" eb="1">
      <t>キン</t>
    </rPh>
    <rPh sb="3" eb="4">
      <t>ガク</t>
    </rPh>
    <phoneticPr fontId="19"/>
  </si>
  <si>
    <t>本工事費</t>
    <rPh sb="0" eb="1">
      <t>ホン</t>
    </rPh>
    <rPh sb="1" eb="4">
      <t>コウジヒ</t>
    </rPh>
    <phoneticPr fontId="19"/>
  </si>
  <si>
    <t>地中埋設電線管</t>
    <rPh sb="0" eb="4">
      <t>チチュウ</t>
    </rPh>
    <rPh sb="4" eb="7">
      <t>デンセンカン</t>
    </rPh>
    <phoneticPr fontId="19"/>
  </si>
  <si>
    <t>ｺﾝｸﾘｰﾄ柱撤去</t>
    <rPh sb="6" eb="7">
      <t>チュウ</t>
    </rPh>
    <rPh sb="7" eb="9">
      <t>テッキョ</t>
    </rPh>
    <phoneticPr fontId="19"/>
  </si>
  <si>
    <t>電気設備工</t>
    <rPh sb="0" eb="2">
      <t>デンキ</t>
    </rPh>
    <rPh sb="2" eb="4">
      <t>セツビ</t>
    </rPh>
    <rPh sb="4" eb="5">
      <t>コウ</t>
    </rPh>
    <phoneticPr fontId="19"/>
  </si>
  <si>
    <t>式</t>
    <rPh sb="0" eb="1">
      <t>シキ</t>
    </rPh>
    <phoneticPr fontId="19"/>
  </si>
  <si>
    <t>　第1号明細表</t>
    <rPh sb="1" eb="4">
      <t>ダイ</t>
    </rPh>
    <rPh sb="4" eb="7">
      <t>メイサイヒョウ</t>
    </rPh>
    <phoneticPr fontId="19"/>
  </si>
  <si>
    <t>C-19-1.7　ｷｬｯﾌﾟ付き</t>
    <rPh sb="14" eb="15">
      <t>ツ</t>
    </rPh>
    <phoneticPr fontId="19"/>
  </si>
  <si>
    <t>②電力申請費</t>
    <rPh sb="1" eb="3">
      <t>デンリョク</t>
    </rPh>
    <rPh sb="3" eb="5">
      <t>シンセイ</t>
    </rPh>
    <rPh sb="5" eb="6">
      <t>ヒ</t>
    </rPh>
    <phoneticPr fontId="19"/>
  </si>
  <si>
    <t>　⑤＋⑥</t>
  </si>
  <si>
    <t>%</t>
  </si>
  <si>
    <t>投込み式水位計ｾﾝｻｰ</t>
    <rPh sb="0" eb="4">
      <t>ナゲコ</t>
    </rPh>
    <rPh sb="4" eb="7">
      <t>スイイケイ</t>
    </rPh>
    <phoneticPr fontId="19"/>
  </si>
  <si>
    <t>第 1 号 - 1</t>
    <rPh sb="0" eb="1">
      <t>ダイ</t>
    </rPh>
    <rPh sb="4" eb="5">
      <t>ゴウ</t>
    </rPh>
    <phoneticPr fontId="19"/>
  </si>
  <si>
    <t>制　御　盤　移　設　費</t>
    <rPh sb="0" eb="1">
      <t>セイ</t>
    </rPh>
    <rPh sb="6" eb="7">
      <t>ウツリ</t>
    </rPh>
    <phoneticPr fontId="19"/>
  </si>
  <si>
    <t>名　称</t>
    <rPh sb="0" eb="1">
      <t>ナ</t>
    </rPh>
    <rPh sb="2" eb="3">
      <t>ショウ</t>
    </rPh>
    <phoneticPr fontId="19"/>
  </si>
  <si>
    <t>規　格</t>
    <rPh sb="0" eb="1">
      <t>タダシ</t>
    </rPh>
    <rPh sb="2" eb="3">
      <t>カク</t>
    </rPh>
    <phoneticPr fontId="19"/>
  </si>
  <si>
    <t>明　細　表</t>
    <rPh sb="0" eb="1">
      <t>メイ</t>
    </rPh>
    <rPh sb="2" eb="3">
      <t>ホソ</t>
    </rPh>
    <rPh sb="4" eb="5">
      <t>ヒョウ</t>
    </rPh>
    <phoneticPr fontId="19"/>
  </si>
  <si>
    <t>ｺﾝｸﾘｰﾄ柱建柱</t>
    <rPh sb="6" eb="7">
      <t>チュウ</t>
    </rPh>
    <rPh sb="7" eb="9">
      <t>ケン</t>
    </rPh>
    <phoneticPr fontId="19"/>
  </si>
  <si>
    <t>本</t>
    <rPh sb="0" eb="1">
      <t>ホン</t>
    </rPh>
    <phoneticPr fontId="19"/>
  </si>
  <si>
    <t>ﾊﾞｯｸﾎｳ　0.2m3</t>
  </si>
  <si>
    <t>継柱用ﾊﾟﾝｻﾞﾏｽﾄ</t>
    <rPh sb="0" eb="1">
      <t>ツギ</t>
    </rPh>
    <rPh sb="1" eb="3">
      <t>ハシラヨウ</t>
    </rPh>
    <phoneticPr fontId="19"/>
  </si>
  <si>
    <t>支線取付</t>
    <rPh sb="0" eb="2">
      <t>シセン</t>
    </rPh>
    <rPh sb="2" eb="4">
      <t>トリツケ</t>
    </rPh>
    <phoneticPr fontId="19"/>
  </si>
  <si>
    <t>ｽﾃｰﾌﾞﾛｯｸ1号</t>
    <rPh sb="9" eb="10">
      <t>ゴウ</t>
    </rPh>
    <phoneticPr fontId="19"/>
  </si>
  <si>
    <t>箇所</t>
    <rPh sb="0" eb="2">
      <t>カショ</t>
    </rPh>
    <phoneticPr fontId="19"/>
  </si>
  <si>
    <t>既設引込線切離し・再接続</t>
    <rPh sb="0" eb="2">
      <t>キセツ</t>
    </rPh>
    <rPh sb="2" eb="5">
      <t>ヒキコミセン</t>
    </rPh>
    <rPh sb="5" eb="7">
      <t>キリハナ</t>
    </rPh>
    <rPh sb="9" eb="12">
      <t>サイセツゾク</t>
    </rPh>
    <phoneticPr fontId="19"/>
  </si>
  <si>
    <t>ﾎﾟﾝﾌﾟ制御盤移設</t>
    <rPh sb="5" eb="8">
      <t>セイギョバン</t>
    </rPh>
    <rPh sb="8" eb="10">
      <t>イセツ</t>
    </rPh>
    <phoneticPr fontId="19"/>
  </si>
  <si>
    <t>1.5kw×2　動作試験共</t>
    <rPh sb="8" eb="10">
      <t>ドウサ</t>
    </rPh>
    <rPh sb="10" eb="12">
      <t>シケン</t>
    </rPh>
    <rPh sb="12" eb="13">
      <t>トモ</t>
    </rPh>
    <phoneticPr fontId="19"/>
  </si>
  <si>
    <t>面</t>
    <rPh sb="0" eb="1">
      <t>メン</t>
    </rPh>
    <phoneticPr fontId="19"/>
  </si>
  <si>
    <t>電力量計取外し・再取付</t>
    <rPh sb="0" eb="4">
      <t>デンリ</t>
    </rPh>
    <rPh sb="4" eb="6">
      <t>トリハズ</t>
    </rPh>
    <rPh sb="8" eb="11">
      <t>サイト</t>
    </rPh>
    <phoneticPr fontId="19"/>
  </si>
  <si>
    <t>3φ3w</t>
  </si>
  <si>
    <t>個</t>
    <rPh sb="0" eb="1">
      <t>コ</t>
    </rPh>
    <phoneticPr fontId="19"/>
  </si>
  <si>
    <t>既設ﾎﾟﾝﾌﾟ電源ｹｰﾌﾞﾙ撤去</t>
    <rPh sb="0" eb="2">
      <t>キセツ</t>
    </rPh>
    <rPh sb="7" eb="9">
      <t>デンゲン</t>
    </rPh>
    <rPh sb="14" eb="16">
      <t>テッキョ</t>
    </rPh>
    <phoneticPr fontId="19"/>
  </si>
  <si>
    <t>ﾎﾟﾝﾌﾟ付属ｹｰﾌﾞﾙ-2条
再使用無し</t>
    <rPh sb="5" eb="7">
      <t>フゾク</t>
    </rPh>
    <rPh sb="14" eb="15">
      <t>ジョウ</t>
    </rPh>
    <rPh sb="16" eb="19">
      <t>サイシヨウ</t>
    </rPh>
    <rPh sb="19" eb="20">
      <t>ナ</t>
    </rPh>
    <phoneticPr fontId="19"/>
  </si>
  <si>
    <t>ｍ</t>
  </si>
  <si>
    <t>既設ﾚﾍﾞﾙﾚｷﾞｭﾚｰﾀｹｰﾌﾞﾙ撤去</t>
    <rPh sb="0" eb="2">
      <t>キセツ</t>
    </rPh>
    <rPh sb="18" eb="20">
      <t>テッキョ</t>
    </rPh>
    <phoneticPr fontId="19"/>
  </si>
  <si>
    <t>日</t>
    <rPh sb="0" eb="1">
      <t>ニチ</t>
    </rPh>
    <phoneticPr fontId="19"/>
  </si>
  <si>
    <t>専用ｹｰﾌﾞﾙ
再使用無し</t>
    <rPh sb="0" eb="2">
      <t>センヨウ</t>
    </rPh>
    <phoneticPr fontId="19"/>
  </si>
  <si>
    <t>既設投込み式水位計撤去</t>
    <rPh sb="0" eb="2">
      <t>キセツ</t>
    </rPh>
    <rPh sb="2" eb="6">
      <t>ナゲコ</t>
    </rPh>
    <rPh sb="6" eb="11">
      <t>スイイケイ</t>
    </rPh>
    <phoneticPr fontId="19"/>
  </si>
  <si>
    <t>専用ｹｰﾌﾞﾙ撤去含む
再使用無し</t>
    <rPh sb="0" eb="2">
      <t>センヨウ</t>
    </rPh>
    <rPh sb="7" eb="9">
      <t>テッキョ</t>
    </rPh>
    <rPh sb="9" eb="10">
      <t>フク</t>
    </rPh>
    <phoneticPr fontId="19"/>
  </si>
  <si>
    <t>下工維R6-4</t>
    <rPh sb="0" eb="2">
      <t>シタコウ</t>
    </rPh>
    <rPh sb="2" eb="3">
      <t>ユイ</t>
    </rPh>
    <phoneticPr fontId="19"/>
  </si>
  <si>
    <t>新規ﾎﾟﾝﾌﾟ電源用ｹｰﾌﾞﾙ通線</t>
    <rPh sb="0" eb="2">
      <t>シンキ</t>
    </rPh>
    <rPh sb="7" eb="10">
      <t>デンゲンヨウ</t>
    </rPh>
    <rPh sb="15" eb="17">
      <t>ツウ</t>
    </rPh>
    <phoneticPr fontId="19"/>
  </si>
  <si>
    <t>厚鋼電線管</t>
    <rPh sb="0" eb="2">
      <t>アツコウ</t>
    </rPh>
    <rPh sb="2" eb="5">
      <t>デンセンカン</t>
    </rPh>
    <phoneticPr fontId="19"/>
  </si>
  <si>
    <t>EM-CE3.5sq×3C-2条</t>
    <rPh sb="15" eb="16">
      <t>ジョウ</t>
    </rPh>
    <phoneticPr fontId="19"/>
  </si>
  <si>
    <t>新規ﾚﾍﾞﾙﾚｷﾞｭﾚｰﾀｹｰﾌﾞﾙ通線</t>
    <rPh sb="0" eb="2">
      <t>シンキ</t>
    </rPh>
    <rPh sb="18" eb="20">
      <t>ツウ</t>
    </rPh>
    <phoneticPr fontId="19"/>
  </si>
  <si>
    <t>EM-CEE1.25sq×2C</t>
  </si>
  <si>
    <t>電線</t>
    <rPh sb="0" eb="2">
      <t>デンセン</t>
    </rPh>
    <phoneticPr fontId="19"/>
  </si>
  <si>
    <t>EM-IE3.5sq</t>
  </si>
  <si>
    <t>合　　　計</t>
    <rPh sb="0" eb="1">
      <t>ゴウ</t>
    </rPh>
    <rPh sb="4" eb="5">
      <t>ケイ</t>
    </rPh>
    <phoneticPr fontId="19"/>
  </si>
  <si>
    <t>交通誘導警備員B</t>
    <rPh sb="0" eb="4">
      <t>コウツウユウドウ</t>
    </rPh>
    <rPh sb="4" eb="6">
      <t>ケイビ</t>
    </rPh>
    <rPh sb="6" eb="7">
      <t>イン</t>
    </rPh>
    <phoneticPr fontId="19"/>
  </si>
  <si>
    <t>新規投込み式水位計取付</t>
    <rPh sb="0" eb="2">
      <t>シンキ</t>
    </rPh>
    <rPh sb="2" eb="4">
      <t>ナゲコ</t>
    </rPh>
    <rPh sb="5" eb="6">
      <t>シキ</t>
    </rPh>
    <rPh sb="6" eb="9">
      <t>スイイケイ</t>
    </rPh>
    <rPh sb="9" eb="11">
      <t>トリツケ</t>
    </rPh>
    <phoneticPr fontId="19"/>
  </si>
  <si>
    <t>専用ｹｰﾌﾞﾙ通線含む</t>
    <rPh sb="0" eb="2">
      <t>センヨウ</t>
    </rPh>
    <rPh sb="7" eb="9">
      <t>ツウ</t>
    </rPh>
    <rPh sb="9" eb="10">
      <t>フク</t>
    </rPh>
    <phoneticPr fontId="19"/>
  </si>
  <si>
    <t>小　計　①</t>
    <rPh sb="0" eb="1">
      <t>ショウ</t>
    </rPh>
    <rPh sb="2" eb="3">
      <t>ケイ</t>
    </rPh>
    <phoneticPr fontId="19"/>
  </si>
  <si>
    <t>第 1 号 - 2</t>
    <rPh sb="0" eb="1">
      <t>ダイ</t>
    </rPh>
    <rPh sb="4" eb="5">
      <t>ゴウ</t>
    </rPh>
    <phoneticPr fontId="19"/>
  </si>
  <si>
    <t>制　御　盤　移　設　費</t>
  </si>
  <si>
    <t>ｹｰﾌﾞﾙ接続材</t>
    <rPh sb="5" eb="8">
      <t>セツゾ</t>
    </rPh>
    <phoneticPr fontId="19"/>
  </si>
  <si>
    <t>ﾎﾟﾝﾌﾟ電源ｹｰﾌﾞﾙ用　ﾏﾝﾎｰﾙ内
参考品:ｽｺｯﾁｷｬｽﾄ92-JA1</t>
    <rPh sb="21" eb="24">
      <t>サンコ</t>
    </rPh>
    <phoneticPr fontId="19"/>
  </si>
  <si>
    <t>G22</t>
  </si>
  <si>
    <t>ｴﾝﾄﾗﾝｽｷｬｯﾌﾟ</t>
  </si>
  <si>
    <t>直線接続材</t>
    <rPh sb="0" eb="2">
      <t>チョクセン</t>
    </rPh>
    <rPh sb="2" eb="5">
      <t>セツゾ</t>
    </rPh>
    <phoneticPr fontId="19"/>
  </si>
  <si>
    <t>地中埋設電線管</t>
    <rPh sb="0" eb="2">
      <t>チチュウ</t>
    </rPh>
    <rPh sb="2" eb="4">
      <t>マイセツ</t>
    </rPh>
    <rPh sb="4" eb="7">
      <t>デンセンカン</t>
    </rPh>
    <phoneticPr fontId="19"/>
  </si>
  <si>
    <t>FEP50</t>
  </si>
  <si>
    <t>FEP65
FEP30保護用</t>
  </si>
  <si>
    <t>FEP80
FEP50保護用</t>
  </si>
  <si>
    <t>硬質ﾋﾞﾆﾙ電線管</t>
    <rPh sb="0" eb="2">
      <t>コウシツ</t>
    </rPh>
    <rPh sb="6" eb="9">
      <t>デンセンカン</t>
    </rPh>
    <phoneticPr fontId="19"/>
  </si>
  <si>
    <t>HIVE16</t>
  </si>
  <si>
    <t>埋設標識ｼｰﾄ</t>
    <rPh sb="0" eb="2">
      <t>マイセツ</t>
    </rPh>
    <rPh sb="2" eb="4">
      <t>ヒョウシキ</t>
    </rPh>
    <phoneticPr fontId="19"/>
  </si>
  <si>
    <t>人日</t>
    <rPh sb="0" eb="2">
      <t>ニンニチ</t>
    </rPh>
    <phoneticPr fontId="19"/>
  </si>
  <si>
    <t>W:150mm 2倍</t>
    <rPh sb="9" eb="10">
      <t>バイ</t>
    </rPh>
    <phoneticPr fontId="19"/>
  </si>
  <si>
    <t>接地工事</t>
    <rPh sb="0" eb="2">
      <t>セッチ</t>
    </rPh>
    <rPh sb="2" eb="4">
      <t>コウジ</t>
    </rPh>
    <phoneticPr fontId="19"/>
  </si>
  <si>
    <t>10mmφ×1500　ﾘｰﾄﾞ端子打ち込み
接地抵抗測定含む</t>
    <rPh sb="15" eb="17">
      <t>タンシ</t>
    </rPh>
    <rPh sb="17" eb="18">
      <t>ウ</t>
    </rPh>
    <rPh sb="19" eb="20">
      <t>コ</t>
    </rPh>
    <rPh sb="22" eb="26">
      <t>セッチテ</t>
    </rPh>
    <rPh sb="26" eb="28">
      <t>ソクテイ</t>
    </rPh>
    <rPh sb="28" eb="29">
      <t>フク</t>
    </rPh>
    <phoneticPr fontId="19"/>
  </si>
  <si>
    <t>機械掘削埋戻</t>
    <rPh sb="0" eb="4">
      <t>キカイク</t>
    </rPh>
    <rPh sb="4" eb="6">
      <t>ウメモドシ</t>
    </rPh>
    <phoneticPr fontId="19"/>
  </si>
  <si>
    <t>ｍ3</t>
  </si>
  <si>
    <t>簡易土留建込・引抜工</t>
    <rPh sb="0" eb="2">
      <t>カンイ</t>
    </rPh>
    <rPh sb="2" eb="4">
      <t>ドドメ</t>
    </rPh>
    <rPh sb="4" eb="6">
      <t>タテコミ</t>
    </rPh>
    <rPh sb="7" eb="9">
      <t>ヒキヌキ</t>
    </rPh>
    <rPh sb="9" eb="10">
      <t>コウ</t>
    </rPh>
    <phoneticPr fontId="19"/>
  </si>
  <si>
    <t>掘削深2.0m以下</t>
    <rPh sb="0" eb="3">
      <t>クッサ</t>
    </rPh>
    <rPh sb="7" eb="9">
      <t>イカ</t>
    </rPh>
    <phoneticPr fontId="19"/>
  </si>
  <si>
    <t>高所作業車損料</t>
    <rPh sb="0" eb="5">
      <t>コウショサギョウシャ</t>
    </rPh>
    <rPh sb="5" eb="7">
      <t>ソンリョウ</t>
    </rPh>
    <phoneticPr fontId="19"/>
  </si>
  <si>
    <t>重機運搬費</t>
    <rPh sb="0" eb="5">
      <t>ジュウキ</t>
    </rPh>
    <phoneticPr fontId="19"/>
  </si>
  <si>
    <t>15m</t>
  </si>
  <si>
    <t>2.9t吊り</t>
    <rPh sb="4" eb="5">
      <t>ツ</t>
    </rPh>
    <phoneticPr fontId="19"/>
  </si>
  <si>
    <t>小　計　②</t>
    <rPh sb="0" eb="1">
      <t>ショウ</t>
    </rPh>
    <rPh sb="2" eb="3">
      <t>ケイ</t>
    </rPh>
    <phoneticPr fontId="19"/>
  </si>
  <si>
    <t>第 1 号 - 3</t>
    <rPh sb="0" eb="1">
      <t>ダイ</t>
    </rPh>
    <rPh sb="4" eb="5">
      <t>ゴウ</t>
    </rPh>
    <phoneticPr fontId="19"/>
  </si>
  <si>
    <t>2tﾀﾞﾝﾌﾟ</t>
  </si>
  <si>
    <t>施設監視員</t>
    <rPh sb="0" eb="5">
      <t>シセツカン</t>
    </rPh>
    <phoneticPr fontId="19"/>
  </si>
  <si>
    <t>現場常駐　1人×1日</t>
    <rPh sb="0" eb="2">
      <t>ゲンバ</t>
    </rPh>
    <rPh sb="2" eb="4">
      <t>ジョウチュウ</t>
    </rPh>
    <rPh sb="6" eb="7">
      <t>ニン</t>
    </rPh>
    <rPh sb="9" eb="10">
      <t>ニチ</t>
    </rPh>
    <phoneticPr fontId="19"/>
  </si>
  <si>
    <t>3人×3日</t>
    <rPh sb="1" eb="2">
      <t>ニン</t>
    </rPh>
    <rPh sb="4" eb="5">
      <t>ニチ</t>
    </rPh>
    <phoneticPr fontId="19"/>
  </si>
  <si>
    <t>　RR0804</t>
  </si>
  <si>
    <t>輸送費</t>
    <rPh sb="0" eb="3">
      <t>ユソウヒ</t>
    </rPh>
    <phoneticPr fontId="19"/>
  </si>
  <si>
    <t>撤去品処分費</t>
    <rPh sb="0" eb="3">
      <t>テッキ</t>
    </rPh>
    <rPh sb="3" eb="6">
      <t>ショブ</t>
    </rPh>
    <phoneticPr fontId="19"/>
  </si>
  <si>
    <t>小　計　③</t>
    <rPh sb="0" eb="1">
      <t>ショウ</t>
    </rPh>
    <rPh sb="2" eb="3">
      <t>ケイ</t>
    </rPh>
    <phoneticPr fontId="19"/>
  </si>
  <si>
    <t>　小計①＋小計②＋小計③</t>
    <rPh sb="1" eb="3">
      <t>ショウケイ</t>
    </rPh>
    <rPh sb="5" eb="7">
      <t>ショウケイ</t>
    </rPh>
    <phoneticPr fontId="19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</si>
</sst>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6">
    <numFmt numFmtId="176" formatCode="#,##0_&quot;&quot;円&quot;\ \ "/>
    <numFmt numFmtId="177" formatCode="0_&quot;&quot;日&quot;&quot;間&quot;\ "/>
    <numFmt numFmtId="178" formatCode="0.0;&quot;△ &quot;0.0"/>
    <numFmt numFmtId="179" formatCode="#,##0.0;[Red]\-#,##0.0"/>
    <numFmt numFmtId="180" formatCode="#,##0;&quot;△ &quot;#,##0"/>
    <numFmt numFmtId="181" formatCode="#,##0.0000;&quot;△ &quot;#,##0.0000"/>
  </numFmts>
  <fonts count="27">
    <font>
      <sz val="11"/>
      <color auto="1"/>
      <name val="ＭＳ Ｐゴシック"/>
      <family val="3"/>
    </font>
    <font>
      <sz val="11"/>
      <color indexed="8"/>
      <name val="ＭＳ Ｐゴシック"/>
      <family val="3"/>
    </font>
    <font>
      <sz val="11"/>
      <color indexed="9"/>
      <name val="ＭＳ Ｐゴシック"/>
      <family val="3"/>
    </font>
    <font>
      <sz val="11"/>
      <color indexed="60"/>
      <name val="ＭＳ Ｐゴシック"/>
      <family val="3"/>
    </font>
    <font>
      <b/>
      <sz val="18"/>
      <color indexed="56"/>
      <name val="ＭＳ Ｐゴシック"/>
      <family val="3"/>
    </font>
    <font>
      <b/>
      <sz val="11"/>
      <color indexed="9"/>
      <name val="ＭＳ Ｐゴシック"/>
      <family val="3"/>
    </font>
    <font>
      <sz val="11"/>
      <color auto="1"/>
      <name val="ＭＳ Ｐゴシック"/>
      <family val="3"/>
    </font>
    <font>
      <sz val="11"/>
      <color indexed="52"/>
      <name val="ＭＳ Ｐゴシック"/>
      <family val="3"/>
    </font>
    <font>
      <sz val="11"/>
      <color indexed="62"/>
      <name val="ＭＳ Ｐゴシック"/>
      <family val="3"/>
    </font>
    <font>
      <b/>
      <sz val="11"/>
      <color indexed="63"/>
      <name val="ＭＳ Ｐゴシック"/>
      <family val="3"/>
    </font>
    <font>
      <sz val="11"/>
      <color indexed="20"/>
      <name val="ＭＳ Ｐゴシック"/>
      <family val="3"/>
    </font>
    <font>
      <sz val="11"/>
      <color indexed="17"/>
      <name val="ＭＳ Ｐゴシック"/>
      <family val="3"/>
    </font>
    <font>
      <b/>
      <sz val="15"/>
      <color indexed="56"/>
      <name val="ＭＳ Ｐゴシック"/>
      <family val="3"/>
    </font>
    <font>
      <b/>
      <sz val="13"/>
      <color indexed="56"/>
      <name val="ＭＳ Ｐゴシック"/>
      <family val="3"/>
    </font>
    <font>
      <b/>
      <sz val="11"/>
      <color indexed="56"/>
      <name val="ＭＳ Ｐゴシック"/>
      <family val="3"/>
    </font>
    <font>
      <b/>
      <sz val="11"/>
      <color indexed="52"/>
      <name val="ＭＳ Ｐゴシック"/>
      <family val="3"/>
    </font>
    <font>
      <i/>
      <sz val="11"/>
      <color indexed="23"/>
      <name val="ＭＳ Ｐゴシック"/>
      <family val="3"/>
    </font>
    <font>
      <sz val="11"/>
      <color indexed="10"/>
      <name val="ＭＳ Ｐゴシック"/>
      <family val="3"/>
    </font>
    <font>
      <b/>
      <sz val="11"/>
      <color indexed="8"/>
      <name val="ＭＳ Ｐゴシック"/>
      <family val="3"/>
    </font>
    <font>
      <sz val="6"/>
      <color auto="1"/>
      <name val="ＭＳ Ｐゴシック"/>
      <family val="3"/>
    </font>
    <font>
      <sz val="11"/>
      <color auto="1"/>
      <name val="ＭＳ 明朝"/>
      <family val="1"/>
    </font>
    <font>
      <sz val="18"/>
      <color auto="1"/>
      <name val="ＭＳ 明朝"/>
      <family val="1"/>
    </font>
    <font>
      <sz val="16"/>
      <color auto="1"/>
      <name val="ＭＳ 明朝"/>
      <family val="1"/>
    </font>
    <font>
      <sz val="11"/>
      <color auto="1"/>
      <name val="ＭＳ ゴシック"/>
      <family val="3"/>
    </font>
    <font>
      <sz val="10"/>
      <color auto="1"/>
      <name val="ＭＳ 明朝"/>
      <family val="1"/>
    </font>
    <font>
      <sz val="9"/>
      <color auto="1"/>
      <name val="ＭＳ 明朝"/>
      <family val="1"/>
    </font>
    <font>
      <sz val="6"/>
      <color auto="1"/>
      <name val="ＭＳ 明朝"/>
      <family val="1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65"/>
      </patternFill>
    </fill>
    <fill>
      <patternFill patternType="solid">
        <fgColor indexed="45"/>
        <bgColor indexed="65"/>
      </patternFill>
    </fill>
    <fill>
      <patternFill patternType="solid">
        <fgColor indexed="42"/>
        <bgColor indexed="65"/>
      </patternFill>
    </fill>
    <fill>
      <patternFill patternType="solid">
        <fgColor indexed="46"/>
        <bgColor indexed="65"/>
      </patternFill>
    </fill>
    <fill>
      <patternFill patternType="solid">
        <fgColor indexed="27"/>
        <bgColor indexed="65"/>
      </patternFill>
    </fill>
    <fill>
      <patternFill patternType="solid">
        <fgColor indexed="47"/>
        <bgColor indexed="65"/>
      </patternFill>
    </fill>
    <fill>
      <patternFill patternType="solid">
        <fgColor indexed="44"/>
        <bgColor indexed="65"/>
      </patternFill>
    </fill>
    <fill>
      <patternFill patternType="solid">
        <fgColor indexed="29"/>
        <bgColor indexed="65"/>
      </patternFill>
    </fill>
    <fill>
      <patternFill patternType="solid">
        <fgColor indexed="11"/>
        <bgColor indexed="65"/>
      </patternFill>
    </fill>
    <fill>
      <patternFill patternType="solid">
        <fgColor indexed="51"/>
        <bgColor indexed="65"/>
      </patternFill>
    </fill>
    <fill>
      <patternFill patternType="solid">
        <fgColor indexed="30"/>
        <bgColor indexed="65"/>
      </patternFill>
    </fill>
    <fill>
      <patternFill patternType="solid">
        <fgColor indexed="36"/>
        <bgColor indexed="65"/>
      </patternFill>
    </fill>
    <fill>
      <patternFill patternType="solid">
        <fgColor indexed="49"/>
        <bgColor indexed="65"/>
      </patternFill>
    </fill>
    <fill>
      <patternFill patternType="solid">
        <fgColor indexed="52"/>
        <bgColor indexed="65"/>
      </patternFill>
    </fill>
    <fill>
      <patternFill patternType="solid">
        <fgColor indexed="43"/>
        <bgColor indexed="65"/>
      </patternFill>
    </fill>
    <fill>
      <patternFill patternType="solid">
        <fgColor indexed="62"/>
        <bgColor indexed="65"/>
      </patternFill>
    </fill>
    <fill>
      <patternFill patternType="solid">
        <fgColor indexed="10"/>
        <bgColor indexed="65"/>
      </patternFill>
    </fill>
    <fill>
      <patternFill patternType="solid">
        <fgColor indexed="57"/>
        <bgColor indexed="65"/>
      </patternFill>
    </fill>
    <fill>
      <patternFill patternType="solid">
        <fgColor indexed="53"/>
        <bgColor indexed="65"/>
      </patternFill>
    </fill>
    <fill>
      <patternFill patternType="solid">
        <fgColor indexed="55"/>
        <bgColor indexed="65"/>
      </patternFill>
    </fill>
    <fill>
      <patternFill patternType="solid">
        <fgColor indexed="26"/>
        <bgColor indexed="65"/>
      </patternFill>
    </fill>
    <fill>
      <patternFill patternType="solid">
        <fgColor indexed="22"/>
        <bgColor indexed="65"/>
      </patternFill>
    </fill>
  </fills>
  <borders count="100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double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/>
      <diagonal/>
    </border>
    <border>
      <left style="hair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double">
        <color indexed="64"/>
      </bottom>
      <diagonal/>
    </border>
    <border>
      <left/>
      <right style="hair">
        <color indexed="64"/>
      </right>
      <top style="double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double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 style="hair">
        <color indexed="64"/>
      </right>
      <top style="medium">
        <color indexed="64"/>
      </top>
      <bottom/>
      <diagonal/>
    </border>
    <border>
      <left/>
      <right style="hair">
        <color indexed="64"/>
      </right>
      <top/>
      <bottom style="double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</borders>
  <cellStyleXfs count="46">
    <xf numFmtId="0" fontId="0" fillId="0" borderId="0"/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1" borderId="1" applyNumberFormat="0" applyAlignment="0" applyProtection="0">
      <alignment vertical="center"/>
    </xf>
    <xf numFmtId="0" fontId="6" fillId="22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7" borderId="4" applyNumberFormat="0" applyAlignment="0" applyProtection="0">
      <alignment vertical="center"/>
    </xf>
    <xf numFmtId="0" fontId="9" fillId="23" borderId="5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38" fontId="6" fillId="0" borderId="0" applyFont="0" applyFill="0" applyBorder="0" applyAlignment="0" applyProtection="0"/>
    <xf numFmtId="0" fontId="6" fillId="0" borderId="0"/>
    <xf numFmtId="0" fontId="6" fillId="0" borderId="0"/>
    <xf numFmtId="0" fontId="11" fillId="4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23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38" fontId="6" fillId="0" borderId="0" applyFont="0" applyFill="0" applyBorder="0" applyAlignment="0" applyProtection="0"/>
  </cellStyleXfs>
  <cellXfs count="165">
    <xf numFmtId="0" fontId="0" fillId="0" borderId="0" xfId="0"/>
    <xf numFmtId="0" fontId="20" fillId="0" borderId="0" xfId="0" applyFont="1" applyAlignment="1">
      <alignment vertical="center"/>
    </xf>
    <xf numFmtId="0" fontId="20" fillId="0" borderId="10" xfId="0" applyFont="1" applyBorder="1" applyAlignment="1">
      <alignment horizontal="center" vertical="center"/>
    </xf>
    <xf numFmtId="0" fontId="20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 indent="1"/>
    </xf>
    <xf numFmtId="0" fontId="20" fillId="0" borderId="13" xfId="0" applyFont="1" applyBorder="1" applyAlignment="1">
      <alignment horizontal="distributed" vertical="center" justifyLastLine="1"/>
    </xf>
    <xf numFmtId="0" fontId="20" fillId="0" borderId="14" xfId="0" applyFont="1" applyBorder="1" applyAlignment="1">
      <alignment vertical="center"/>
    </xf>
    <xf numFmtId="0" fontId="20" fillId="0" borderId="15" xfId="0" applyFont="1" applyBorder="1" applyAlignment="1">
      <alignment vertical="center"/>
    </xf>
    <xf numFmtId="0" fontId="20" fillId="0" borderId="15" xfId="0" applyFont="1" applyBorder="1" applyAlignment="1">
      <alignment horizontal="center" vertical="center"/>
    </xf>
    <xf numFmtId="0" fontId="20" fillId="0" borderId="16" xfId="0" applyFont="1" applyBorder="1" applyAlignment="1">
      <alignment vertical="center"/>
    </xf>
    <xf numFmtId="0" fontId="20" fillId="0" borderId="17" xfId="0" applyFont="1" applyBorder="1" applyAlignment="1">
      <alignment horizontal="center" vertical="center"/>
    </xf>
    <xf numFmtId="0" fontId="20" fillId="0" borderId="0" xfId="0" applyFont="1" applyBorder="1" applyAlignment="1">
      <alignment horizontal="center" vertical="center"/>
    </xf>
    <xf numFmtId="0" fontId="21" fillId="0" borderId="18" xfId="0" applyFont="1" applyBorder="1" applyAlignment="1">
      <alignment horizontal="left" vertical="center" indent="1"/>
    </xf>
    <xf numFmtId="0" fontId="20" fillId="0" borderId="19" xfId="0" applyFont="1" applyBorder="1" applyAlignment="1">
      <alignment horizontal="distributed" vertical="center" justifyLastLine="1"/>
    </xf>
    <xf numFmtId="0" fontId="20" fillId="0" borderId="20" xfId="0" applyFont="1" applyBorder="1" applyAlignment="1">
      <alignment horizontal="left" vertical="center"/>
    </xf>
    <xf numFmtId="0" fontId="20" fillId="0" borderId="21" xfId="0" applyFont="1" applyBorder="1" applyAlignment="1">
      <alignment horizontal="left" vertical="center"/>
    </xf>
    <xf numFmtId="0" fontId="20" fillId="0" borderId="21" xfId="0" applyFont="1" applyBorder="1" applyAlignment="1">
      <alignment horizontal="left" vertical="center" indent="2"/>
    </xf>
    <xf numFmtId="0" fontId="20" fillId="0" borderId="0" xfId="0" applyFont="1" applyBorder="1" applyAlignment="1">
      <alignment horizontal="left" vertical="center" indent="2"/>
    </xf>
    <xf numFmtId="0" fontId="20" fillId="0" borderId="22" xfId="0" applyFont="1" applyBorder="1" applyAlignment="1">
      <alignment horizontal="left" vertical="center" indent="2"/>
    </xf>
    <xf numFmtId="0" fontId="20" fillId="0" borderId="23" xfId="0" applyFont="1" applyBorder="1" applyAlignment="1">
      <alignment horizontal="center" vertical="center"/>
    </xf>
    <xf numFmtId="0" fontId="20" fillId="0" borderId="24" xfId="0" applyFont="1" applyBorder="1" applyAlignment="1">
      <alignment horizontal="distributed" vertical="center" justifyLastLine="1"/>
    </xf>
    <xf numFmtId="0" fontId="20" fillId="0" borderId="25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20" fillId="0" borderId="26" xfId="0" applyFont="1" applyBorder="1" applyAlignment="1">
      <alignment horizontal="left" vertical="center" indent="2"/>
    </xf>
    <xf numFmtId="0" fontId="20" fillId="0" borderId="27" xfId="0" applyFont="1" applyBorder="1" applyAlignment="1">
      <alignment horizontal="center" vertical="center"/>
    </xf>
    <xf numFmtId="176" fontId="22" fillId="0" borderId="28" xfId="0" applyNumberFormat="1" applyFont="1" applyBorder="1" applyAlignment="1">
      <alignment horizontal="right" vertical="center"/>
    </xf>
    <xf numFmtId="0" fontId="20" fillId="0" borderId="29" xfId="0" applyFont="1" applyBorder="1" applyAlignment="1">
      <alignment horizontal="center" vertical="center"/>
    </xf>
    <xf numFmtId="176" fontId="22" fillId="0" borderId="19" xfId="0" applyNumberFormat="1" applyFont="1" applyBorder="1" applyAlignment="1">
      <alignment horizontal="right" vertical="center"/>
    </xf>
    <xf numFmtId="0" fontId="20" fillId="0" borderId="26" xfId="0" applyFont="1" applyBorder="1" applyAlignment="1">
      <alignment horizontal="center" vertical="center"/>
    </xf>
    <xf numFmtId="0" fontId="20" fillId="0" borderId="30" xfId="0" applyFont="1" applyBorder="1" applyAlignment="1">
      <alignment horizontal="left" vertical="center"/>
    </xf>
    <xf numFmtId="0" fontId="20" fillId="0" borderId="31" xfId="0" applyFont="1" applyBorder="1" applyAlignment="1">
      <alignment horizontal="left" vertical="center"/>
    </xf>
    <xf numFmtId="0" fontId="20" fillId="0" borderId="31" xfId="0" applyFont="1" applyBorder="1" applyAlignment="1">
      <alignment horizontal="left" vertical="center" indent="2"/>
    </xf>
    <xf numFmtId="0" fontId="20" fillId="0" borderId="20" xfId="0" applyFont="1" applyBorder="1" applyAlignment="1">
      <alignment horizontal="center" vertical="center"/>
    </xf>
    <xf numFmtId="0" fontId="20" fillId="0" borderId="28" xfId="0" applyFont="1" applyBorder="1" applyAlignment="1">
      <alignment horizontal="center" vertical="center"/>
    </xf>
    <xf numFmtId="0" fontId="20" fillId="0" borderId="32" xfId="0" applyFont="1" applyBorder="1" applyAlignment="1">
      <alignment horizontal="center" vertical="center"/>
    </xf>
    <xf numFmtId="0" fontId="20" fillId="0" borderId="21" xfId="0" applyFont="1" applyBorder="1" applyAlignment="1">
      <alignment horizontal="center" vertical="center"/>
    </xf>
    <xf numFmtId="0" fontId="20" fillId="0" borderId="22" xfId="0" applyFont="1" applyBorder="1" applyAlignment="1">
      <alignment horizontal="center" vertical="center"/>
    </xf>
    <xf numFmtId="0" fontId="20" fillId="0" borderId="25" xfId="0" applyFont="1" applyBorder="1" applyAlignment="1">
      <alignment horizontal="center" vertical="center"/>
    </xf>
    <xf numFmtId="0" fontId="20" fillId="0" borderId="19" xfId="0" applyFont="1" applyBorder="1" applyAlignment="1">
      <alignment horizontal="center" vertical="center"/>
    </xf>
    <xf numFmtId="0" fontId="20" fillId="0" borderId="18" xfId="0" applyFont="1" applyBorder="1" applyAlignment="1">
      <alignment horizontal="center" vertical="center"/>
    </xf>
    <xf numFmtId="0" fontId="20" fillId="0" borderId="30" xfId="0" applyFont="1" applyBorder="1" applyAlignment="1">
      <alignment horizontal="center" vertical="center"/>
    </xf>
    <xf numFmtId="0" fontId="20" fillId="0" borderId="31" xfId="0" applyFont="1" applyBorder="1" applyAlignment="1">
      <alignment horizontal="center" vertical="center"/>
    </xf>
    <xf numFmtId="0" fontId="20" fillId="0" borderId="33" xfId="0" applyFont="1" applyBorder="1" applyAlignment="1">
      <alignment horizontal="center" vertical="center"/>
    </xf>
    <xf numFmtId="0" fontId="23" fillId="0" borderId="20" xfId="0" applyFont="1" applyBorder="1" applyAlignment="1">
      <alignment horizontal="left" vertical="center"/>
    </xf>
    <xf numFmtId="0" fontId="23" fillId="0" borderId="21" xfId="0" applyFont="1" applyBorder="1" applyAlignment="1">
      <alignment horizontal="left" vertical="center"/>
    </xf>
    <xf numFmtId="0" fontId="20" fillId="0" borderId="22" xfId="0" applyFont="1" applyBorder="1" applyAlignment="1">
      <alignment horizontal="left" vertical="center"/>
    </xf>
    <xf numFmtId="0" fontId="23" fillId="0" borderId="25" xfId="0" applyFont="1" applyBorder="1" applyAlignment="1">
      <alignment horizontal="left" vertical="center"/>
    </xf>
    <xf numFmtId="0" fontId="23" fillId="0" borderId="0" xfId="0" applyFont="1" applyBorder="1" applyAlignment="1">
      <alignment horizontal="left" vertical="center"/>
    </xf>
    <xf numFmtId="0" fontId="20" fillId="0" borderId="26" xfId="0" applyFont="1" applyBorder="1" applyAlignment="1">
      <alignment horizontal="left" vertical="center"/>
    </xf>
    <xf numFmtId="177" fontId="20" fillId="0" borderId="25" xfId="0" applyNumberFormat="1" applyFont="1" applyBorder="1" applyAlignment="1">
      <alignment horizontal="center" vertical="center"/>
    </xf>
    <xf numFmtId="177" fontId="20" fillId="0" borderId="18" xfId="0" applyNumberFormat="1" applyFont="1" applyBorder="1" applyAlignment="1">
      <alignment horizontal="center" vertical="center"/>
    </xf>
    <xf numFmtId="0" fontId="24" fillId="0" borderId="34" xfId="0" applyFont="1" applyBorder="1" applyAlignment="1">
      <alignment horizontal="center" vertical="center" wrapText="1"/>
    </xf>
    <xf numFmtId="0" fontId="22" fillId="0" borderId="19" xfId="0" applyFont="1" applyBorder="1" applyAlignment="1">
      <alignment horizontal="center" vertical="center"/>
    </xf>
    <xf numFmtId="0" fontId="20" fillId="0" borderId="34" xfId="0" applyFont="1" applyBorder="1" applyAlignment="1">
      <alignment vertical="center"/>
    </xf>
    <xf numFmtId="0" fontId="24" fillId="0" borderId="34" xfId="0" applyFont="1" applyBorder="1" applyAlignment="1">
      <alignment horizontal="center" vertical="center"/>
    </xf>
    <xf numFmtId="0" fontId="20" fillId="0" borderId="35" xfId="0" applyFont="1" applyBorder="1" applyAlignment="1">
      <alignment vertical="center"/>
    </xf>
    <xf numFmtId="0" fontId="22" fillId="0" borderId="36" xfId="0" applyFont="1" applyBorder="1" applyAlignment="1">
      <alignment horizontal="center" vertical="center"/>
    </xf>
    <xf numFmtId="0" fontId="20" fillId="0" borderId="37" xfId="0" applyFont="1" applyBorder="1" applyAlignment="1">
      <alignment horizontal="center" vertical="center"/>
    </xf>
    <xf numFmtId="0" fontId="20" fillId="0" borderId="36" xfId="0" applyFont="1" applyBorder="1" applyAlignment="1">
      <alignment horizontal="center" vertical="center"/>
    </xf>
    <xf numFmtId="0" fontId="20" fillId="0" borderId="38" xfId="0" applyFont="1" applyBorder="1" applyAlignment="1">
      <alignment horizontal="center" vertical="center"/>
    </xf>
    <xf numFmtId="0" fontId="23" fillId="0" borderId="37" xfId="0" applyFont="1" applyBorder="1" applyAlignment="1">
      <alignment horizontal="left" vertical="center"/>
    </xf>
    <xf numFmtId="0" fontId="23" fillId="0" borderId="39" xfId="0" applyFont="1" applyBorder="1" applyAlignment="1">
      <alignment horizontal="left" vertical="center"/>
    </xf>
    <xf numFmtId="0" fontId="20" fillId="0" borderId="39" xfId="0" applyFont="1" applyBorder="1" applyAlignment="1">
      <alignment horizontal="left" vertical="center"/>
    </xf>
    <xf numFmtId="0" fontId="20" fillId="0" borderId="40" xfId="0" applyFont="1" applyBorder="1" applyAlignment="1">
      <alignment horizontal="left" vertical="center"/>
    </xf>
    <xf numFmtId="0" fontId="25" fillId="0" borderId="0" xfId="0" applyFont="1" applyAlignment="1">
      <alignment vertical="center"/>
    </xf>
    <xf numFmtId="0" fontId="22" fillId="0" borderId="26" xfId="0" applyFont="1" applyBorder="1" applyAlignment="1">
      <alignment horizontal="center" vertical="center"/>
    </xf>
    <xf numFmtId="0" fontId="25" fillId="0" borderId="41" xfId="0" applyFont="1" applyBorder="1" applyAlignment="1">
      <alignment horizontal="center" vertical="center"/>
    </xf>
    <xf numFmtId="0" fontId="25" fillId="0" borderId="42" xfId="0" applyFont="1" applyBorder="1" applyAlignment="1">
      <alignment horizontal="center" vertical="center"/>
    </xf>
    <xf numFmtId="0" fontId="25" fillId="0" borderId="43" xfId="0" applyFont="1" applyBorder="1" applyAlignment="1">
      <alignment vertical="center"/>
    </xf>
    <xf numFmtId="0" fontId="25" fillId="0" borderId="44" xfId="0" applyFont="1" applyBorder="1" applyAlignment="1">
      <alignment horizontal="right" vertical="center"/>
    </xf>
    <xf numFmtId="0" fontId="25" fillId="0" borderId="45" xfId="0" applyFont="1" applyBorder="1" applyAlignment="1">
      <alignment horizontal="right" vertical="center"/>
    </xf>
    <xf numFmtId="0" fontId="25" fillId="0" borderId="44" xfId="0" applyFont="1" applyBorder="1" applyAlignment="1">
      <alignment vertical="center"/>
    </xf>
    <xf numFmtId="0" fontId="25" fillId="0" borderId="44" xfId="0" applyFont="1" applyBorder="1" applyAlignment="1">
      <alignment horizontal="left" vertical="center"/>
    </xf>
    <xf numFmtId="0" fontId="25" fillId="0" borderId="45" xfId="0" applyFont="1" applyBorder="1" applyAlignment="1">
      <alignment horizontal="left" vertical="center"/>
    </xf>
    <xf numFmtId="0" fontId="25" fillId="0" borderId="46" xfId="0" applyFont="1" applyBorder="1" applyAlignment="1">
      <alignment horizontal="left" vertical="center"/>
    </xf>
    <xf numFmtId="0" fontId="25" fillId="0" borderId="47" xfId="0" applyFont="1" applyBorder="1" applyAlignment="1">
      <alignment horizontal="center" vertical="center"/>
    </xf>
    <xf numFmtId="0" fontId="25" fillId="0" borderId="48" xfId="0" applyFont="1" applyBorder="1" applyAlignment="1">
      <alignment horizontal="center" vertical="center"/>
    </xf>
    <xf numFmtId="0" fontId="25" fillId="0" borderId="49" xfId="0" applyFont="1" applyBorder="1" applyAlignment="1">
      <alignment vertical="center"/>
    </xf>
    <xf numFmtId="0" fontId="25" fillId="0" borderId="50" xfId="0" applyFont="1" applyBorder="1" applyAlignment="1">
      <alignment vertical="center"/>
    </xf>
    <xf numFmtId="0" fontId="25" fillId="0" borderId="51" xfId="0" applyFont="1" applyBorder="1" applyAlignment="1">
      <alignment vertical="center"/>
    </xf>
    <xf numFmtId="0" fontId="25" fillId="0" borderId="50" xfId="0" applyFont="1" applyBorder="1" applyAlignment="1">
      <alignment horizontal="left" vertical="center"/>
    </xf>
    <xf numFmtId="0" fontId="25" fillId="0" borderId="52" xfId="0" applyFont="1" applyBorder="1" applyAlignment="1">
      <alignment horizontal="left" vertical="center"/>
    </xf>
    <xf numFmtId="0" fontId="25" fillId="0" borderId="53" xfId="0" applyFont="1" applyBorder="1" applyAlignment="1">
      <alignment vertical="center"/>
    </xf>
    <xf numFmtId="0" fontId="25" fillId="0" borderId="54" xfId="0" applyFont="1" applyBorder="1" applyAlignment="1">
      <alignment vertical="center"/>
    </xf>
    <xf numFmtId="0" fontId="25" fillId="0" borderId="54" xfId="0" applyFont="1" applyBorder="1" applyAlignment="1">
      <alignment horizontal="left" vertical="center"/>
    </xf>
    <xf numFmtId="0" fontId="25" fillId="0" borderId="55" xfId="0" applyFont="1" applyBorder="1" applyAlignment="1">
      <alignment horizontal="left" vertical="center"/>
    </xf>
    <xf numFmtId="0" fontId="25" fillId="0" borderId="56" xfId="0" applyFont="1" applyFill="1" applyBorder="1" applyAlignment="1">
      <alignment horizontal="center" vertical="center"/>
    </xf>
    <xf numFmtId="0" fontId="25" fillId="0" borderId="57" xfId="0" applyFont="1" applyFill="1" applyBorder="1" applyAlignment="1">
      <alignment horizontal="center" vertical="center"/>
    </xf>
    <xf numFmtId="0" fontId="25" fillId="0" borderId="54" xfId="0" applyFont="1" applyBorder="1" applyAlignment="1">
      <alignment vertical="center" wrapText="1"/>
    </xf>
    <xf numFmtId="0" fontId="25" fillId="0" borderId="58" xfId="0" applyFont="1" applyFill="1" applyBorder="1" applyAlignment="1">
      <alignment horizontal="center" vertical="center"/>
    </xf>
    <xf numFmtId="0" fontId="25" fillId="0" borderId="59" xfId="0" applyFont="1" applyFill="1" applyBorder="1" applyAlignment="1">
      <alignment horizontal="center" vertical="center"/>
    </xf>
    <xf numFmtId="0" fontId="25" fillId="0" borderId="60" xfId="0" applyFont="1" applyFill="1" applyBorder="1" applyAlignment="1">
      <alignment horizontal="center" vertical="center"/>
    </xf>
    <xf numFmtId="0" fontId="25" fillId="0" borderId="61" xfId="0" applyFont="1" applyBorder="1" applyAlignment="1">
      <alignment horizontal="center" vertical="center"/>
    </xf>
    <xf numFmtId="0" fontId="25" fillId="0" borderId="62" xfId="0" applyFont="1" applyBorder="1" applyAlignment="1">
      <alignment horizontal="center" vertical="center"/>
    </xf>
    <xf numFmtId="0" fontId="25" fillId="0" borderId="63" xfId="0" applyFont="1" applyBorder="1" applyAlignment="1">
      <alignment horizontal="center" vertical="center"/>
    </xf>
    <xf numFmtId="0" fontId="25" fillId="0" borderId="64" xfId="0" applyFont="1" applyBorder="1" applyAlignment="1">
      <alignment horizontal="center" vertical="center"/>
    </xf>
    <xf numFmtId="0" fontId="25" fillId="0" borderId="65" xfId="0" applyFont="1" applyBorder="1" applyAlignment="1">
      <alignment horizontal="center" vertical="center"/>
    </xf>
    <xf numFmtId="178" fontId="25" fillId="0" borderId="66" xfId="0" applyNumberFormat="1" applyFont="1" applyBorder="1" applyAlignment="1">
      <alignment vertical="center"/>
    </xf>
    <xf numFmtId="179" fontId="25" fillId="0" borderId="67" xfId="45" applyNumberFormat="1" applyFont="1" applyBorder="1" applyAlignment="1">
      <alignment vertical="center"/>
    </xf>
    <xf numFmtId="179" fontId="25" fillId="0" borderId="68" xfId="45" applyNumberFormat="1" applyFont="1" applyBorder="1" applyAlignment="1">
      <alignment vertical="center"/>
    </xf>
    <xf numFmtId="40" fontId="25" fillId="0" borderId="67" xfId="45" applyNumberFormat="1" applyFont="1" applyBorder="1" applyAlignment="1">
      <alignment vertical="center"/>
    </xf>
    <xf numFmtId="179" fontId="25" fillId="0" borderId="69" xfId="45" applyNumberFormat="1" applyFont="1" applyBorder="1" applyAlignment="1">
      <alignment vertical="center"/>
    </xf>
    <xf numFmtId="180" fontId="25" fillId="0" borderId="49" xfId="0" applyNumberFormat="1" applyFont="1" applyBorder="1" applyAlignment="1">
      <alignment horizontal="center" vertical="center"/>
    </xf>
    <xf numFmtId="180" fontId="25" fillId="0" borderId="51" xfId="45" applyNumberFormat="1" applyFont="1" applyBorder="1" applyAlignment="1">
      <alignment vertical="center"/>
    </xf>
    <xf numFmtId="180" fontId="25" fillId="0" borderId="50" xfId="45" applyNumberFormat="1" applyFont="1" applyBorder="1" applyAlignment="1">
      <alignment vertical="center"/>
    </xf>
    <xf numFmtId="180" fontId="25" fillId="0" borderId="52" xfId="45" applyNumberFormat="1" applyFont="1" applyBorder="1" applyAlignment="1">
      <alignment vertical="center"/>
    </xf>
    <xf numFmtId="0" fontId="25" fillId="0" borderId="70" xfId="0" applyFont="1" applyBorder="1" applyAlignment="1">
      <alignment horizontal="center" vertical="center"/>
    </xf>
    <xf numFmtId="0" fontId="25" fillId="0" borderId="71" xfId="0" applyFont="1" applyBorder="1" applyAlignment="1">
      <alignment horizontal="center" vertical="center"/>
    </xf>
    <xf numFmtId="180" fontId="25" fillId="0" borderId="53" xfId="0" applyNumberFormat="1" applyFont="1" applyBorder="1" applyAlignment="1">
      <alignment vertical="center"/>
    </xf>
    <xf numFmtId="180" fontId="25" fillId="0" borderId="72" xfId="45" applyNumberFormat="1" applyFont="1" applyBorder="1" applyAlignment="1">
      <alignment vertical="center"/>
    </xf>
    <xf numFmtId="180" fontId="25" fillId="0" borderId="54" xfId="45" applyNumberFormat="1" applyFont="1" applyBorder="1" applyAlignment="1">
      <alignment vertical="center"/>
    </xf>
    <xf numFmtId="180" fontId="25" fillId="0" borderId="55" xfId="45" applyNumberFormat="1" applyFont="1" applyBorder="1" applyAlignment="1">
      <alignment vertical="center"/>
    </xf>
    <xf numFmtId="0" fontId="25" fillId="0" borderId="73" xfId="0" applyFont="1" applyBorder="1" applyAlignment="1">
      <alignment horizontal="center" vertical="center"/>
    </xf>
    <xf numFmtId="0" fontId="25" fillId="0" borderId="74" xfId="0" applyFont="1" applyBorder="1" applyAlignment="1">
      <alignment horizontal="center" vertical="center"/>
    </xf>
    <xf numFmtId="178" fontId="25" fillId="0" borderId="75" xfId="0" applyNumberFormat="1" applyFont="1" applyBorder="1" applyAlignment="1">
      <alignment vertical="center"/>
    </xf>
    <xf numFmtId="0" fontId="25" fillId="0" borderId="76" xfId="0" applyFont="1" applyBorder="1" applyAlignment="1">
      <alignment vertical="center"/>
    </xf>
    <xf numFmtId="179" fontId="25" fillId="0" borderId="76" xfId="45" applyNumberFormat="1" applyFont="1" applyBorder="1" applyAlignment="1">
      <alignment vertical="center"/>
    </xf>
    <xf numFmtId="178" fontId="25" fillId="0" borderId="77" xfId="0" applyNumberFormat="1" applyFont="1" applyBorder="1" applyAlignment="1">
      <alignment vertical="center"/>
    </xf>
    <xf numFmtId="0" fontId="25" fillId="0" borderId="77" xfId="0" applyFont="1" applyBorder="1" applyAlignment="1">
      <alignment vertical="center"/>
    </xf>
    <xf numFmtId="0" fontId="25" fillId="0" borderId="78" xfId="0" applyFont="1" applyBorder="1" applyAlignment="1">
      <alignment vertical="center"/>
    </xf>
    <xf numFmtId="181" fontId="25" fillId="0" borderId="51" xfId="0" applyNumberFormat="1" applyFont="1" applyBorder="1" applyAlignment="1">
      <alignment vertical="center"/>
    </xf>
    <xf numFmtId="0" fontId="25" fillId="0" borderId="72" xfId="0" applyFont="1" applyBorder="1" applyAlignment="1">
      <alignment vertical="center"/>
    </xf>
    <xf numFmtId="0" fontId="25" fillId="0" borderId="79" xfId="0" applyFont="1" applyBorder="1" applyAlignment="1">
      <alignment horizontal="center" vertical="center"/>
    </xf>
    <xf numFmtId="0" fontId="25" fillId="0" borderId="80" xfId="0" applyFont="1" applyBorder="1" applyAlignment="1">
      <alignment horizontal="center" vertical="center"/>
    </xf>
    <xf numFmtId="0" fontId="25" fillId="0" borderId="81" xfId="0" applyFont="1" applyBorder="1" applyAlignment="1">
      <alignment horizontal="left" vertical="center"/>
    </xf>
    <xf numFmtId="0" fontId="25" fillId="0" borderId="82" xfId="0" applyFont="1" applyBorder="1" applyAlignment="1">
      <alignment horizontal="left" vertical="center"/>
    </xf>
    <xf numFmtId="0" fontId="25" fillId="0" borderId="82" xfId="0" applyFont="1" applyBorder="1" applyAlignment="1">
      <alignment horizontal="left" vertical="center" wrapText="1"/>
    </xf>
    <xf numFmtId="0" fontId="26" fillId="0" borderId="82" xfId="0" applyFont="1" applyBorder="1" applyAlignment="1">
      <alignment horizontal="left" vertical="center" wrapText="1"/>
    </xf>
    <xf numFmtId="0" fontId="25" fillId="0" borderId="83" xfId="0" applyFont="1" applyBorder="1" applyAlignment="1">
      <alignment horizontal="left" vertical="center" wrapText="1"/>
    </xf>
    <xf numFmtId="0" fontId="25" fillId="0" borderId="84" xfId="0" applyFont="1" applyBorder="1" applyAlignment="1">
      <alignment horizontal="left" vertical="center"/>
    </xf>
    <xf numFmtId="0" fontId="24" fillId="0" borderId="26" xfId="0" applyFont="1" applyBorder="1" applyAlignment="1">
      <alignment vertical="center"/>
    </xf>
    <xf numFmtId="0" fontId="25" fillId="0" borderId="85" xfId="0" applyFont="1" applyBorder="1" applyAlignment="1">
      <alignment horizontal="center" vertical="center"/>
    </xf>
    <xf numFmtId="0" fontId="25" fillId="0" borderId="86" xfId="0" applyFont="1" applyBorder="1" applyAlignment="1">
      <alignment horizontal="center" vertical="center"/>
    </xf>
    <xf numFmtId="0" fontId="25" fillId="0" borderId="44" xfId="0" applyFont="1" applyBorder="1" applyAlignment="1">
      <alignment horizontal="center" vertical="center"/>
    </xf>
    <xf numFmtId="0" fontId="25" fillId="0" borderId="46" xfId="0" applyFont="1" applyBorder="1" applyAlignment="1">
      <alignment horizontal="center" vertical="center"/>
    </xf>
    <xf numFmtId="0" fontId="25" fillId="0" borderId="87" xfId="0" applyFont="1" applyBorder="1" applyAlignment="1">
      <alignment horizontal="center" vertical="center"/>
    </xf>
    <xf numFmtId="0" fontId="25" fillId="0" borderId="88" xfId="0" applyFont="1" applyBorder="1" applyAlignment="1">
      <alignment horizontal="center" vertical="center"/>
    </xf>
    <xf numFmtId="0" fontId="25" fillId="0" borderId="68" xfId="0" applyFont="1" applyBorder="1" applyAlignment="1">
      <alignment horizontal="left" vertical="center"/>
    </xf>
    <xf numFmtId="0" fontId="25" fillId="0" borderId="68" xfId="0" applyFont="1" applyBorder="1" applyAlignment="1">
      <alignment vertical="center"/>
    </xf>
    <xf numFmtId="0" fontId="25" fillId="0" borderId="68" xfId="0" applyFont="1" applyBorder="1" applyAlignment="1">
      <alignment horizontal="center" vertical="center"/>
    </xf>
    <xf numFmtId="0" fontId="25" fillId="0" borderId="69" xfId="0" applyFont="1" applyBorder="1" applyAlignment="1">
      <alignment horizontal="center" vertical="center"/>
    </xf>
    <xf numFmtId="0" fontId="22" fillId="0" borderId="0" xfId="0" applyFont="1" applyBorder="1" applyAlignment="1">
      <alignment horizontal="center" vertical="center"/>
    </xf>
    <xf numFmtId="0" fontId="25" fillId="0" borderId="89" xfId="0" applyFont="1" applyBorder="1" applyAlignment="1">
      <alignment horizontal="left" vertical="center" wrapText="1"/>
    </xf>
    <xf numFmtId="0" fontId="25" fillId="0" borderId="54" xfId="0" applyFont="1" applyBorder="1" applyAlignment="1">
      <alignment horizontal="center" vertical="center"/>
    </xf>
    <xf numFmtId="0" fontId="25" fillId="0" borderId="55" xfId="0" applyFont="1" applyBorder="1" applyAlignment="1">
      <alignment horizontal="center" vertical="center"/>
    </xf>
    <xf numFmtId="0" fontId="25" fillId="0" borderId="54" xfId="0" applyFont="1" applyBorder="1" applyAlignment="1">
      <alignment horizontal="left" vertical="center" wrapText="1"/>
    </xf>
    <xf numFmtId="0" fontId="25" fillId="0" borderId="90" xfId="0" applyFont="1" applyBorder="1" applyAlignment="1">
      <alignment horizontal="center" vertical="center"/>
    </xf>
    <xf numFmtId="0" fontId="25" fillId="0" borderId="91" xfId="0" applyFont="1" applyBorder="1" applyAlignment="1">
      <alignment horizontal="center" vertical="center"/>
    </xf>
    <xf numFmtId="0" fontId="25" fillId="0" borderId="92" xfId="0" applyFont="1" applyBorder="1" applyAlignment="1">
      <alignment horizontal="left" vertical="center"/>
    </xf>
    <xf numFmtId="0" fontId="25" fillId="0" borderId="93" xfId="0" applyFont="1" applyBorder="1" applyAlignment="1">
      <alignment vertical="center"/>
    </xf>
    <xf numFmtId="0" fontId="25" fillId="0" borderId="93" xfId="0" applyFont="1" applyBorder="1" applyAlignment="1">
      <alignment horizontal="center" vertical="center"/>
    </xf>
    <xf numFmtId="0" fontId="25" fillId="0" borderId="94" xfId="0" applyFont="1" applyBorder="1" applyAlignment="1">
      <alignment horizontal="center" vertical="center"/>
    </xf>
    <xf numFmtId="0" fontId="25" fillId="0" borderId="93" xfId="0" applyFont="1" applyBorder="1" applyAlignment="1">
      <alignment horizontal="left" vertical="center"/>
    </xf>
    <xf numFmtId="0" fontId="25" fillId="0" borderId="94" xfId="0" applyFont="1" applyBorder="1" applyAlignment="1">
      <alignment horizontal="left" vertical="center"/>
    </xf>
    <xf numFmtId="0" fontId="25" fillId="0" borderId="95" xfId="0" applyFont="1" applyBorder="1" applyAlignment="1">
      <alignment horizontal="center" vertical="center"/>
    </xf>
    <xf numFmtId="178" fontId="25" fillId="0" borderId="67" xfId="0" applyNumberFormat="1" applyFont="1" applyBorder="1" applyAlignment="1">
      <alignment vertical="center"/>
    </xf>
    <xf numFmtId="179" fontId="25" fillId="0" borderId="96" xfId="45" applyNumberFormat="1" applyFont="1" applyBorder="1" applyAlignment="1">
      <alignment vertical="center"/>
    </xf>
    <xf numFmtId="180" fontId="25" fillId="0" borderId="97" xfId="45" applyNumberFormat="1" applyFont="1" applyBorder="1" applyAlignment="1">
      <alignment vertical="center"/>
    </xf>
    <xf numFmtId="180" fontId="25" fillId="0" borderId="98" xfId="0" applyNumberFormat="1" applyFont="1" applyBorder="1" applyAlignment="1">
      <alignment vertical="center"/>
    </xf>
    <xf numFmtId="180" fontId="25" fillId="0" borderId="99" xfId="45" applyNumberFormat="1" applyFont="1" applyBorder="1" applyAlignment="1">
      <alignment vertical="center"/>
    </xf>
    <xf numFmtId="178" fontId="25" fillId="0" borderId="76" xfId="0" applyNumberFormat="1" applyFont="1" applyBorder="1" applyAlignment="1">
      <alignment vertical="center"/>
    </xf>
    <xf numFmtId="178" fontId="25" fillId="0" borderId="78" xfId="0" applyNumberFormat="1" applyFont="1" applyBorder="1" applyAlignment="1">
      <alignment vertical="center"/>
    </xf>
    <xf numFmtId="180" fontId="25" fillId="0" borderId="50" xfId="0" applyNumberFormat="1" applyFont="1" applyBorder="1" applyAlignment="1">
      <alignment horizontal="center" vertical="center"/>
    </xf>
    <xf numFmtId="0" fontId="24" fillId="0" borderId="26" xfId="0" applyFont="1" applyBorder="1" applyAlignment="1">
      <alignment horizontal="right" vertical="center"/>
    </xf>
    <xf numFmtId="0" fontId="24" fillId="0" borderId="0" xfId="0" applyFont="1" applyBorder="1" applyAlignment="1">
      <alignment horizontal="right" vertical="center"/>
    </xf>
  </cellXfs>
  <cellStyles count="46">
    <cellStyle name="20% - アクセント 1" xfId="1"/>
    <cellStyle name="20% - アクセント 2" xfId="2"/>
    <cellStyle name="20% - アクセント 3" xfId="3"/>
    <cellStyle name="20% - アクセント 4" xfId="4"/>
    <cellStyle name="20% - アクセント 5" xfId="5"/>
    <cellStyle name="20% - アクセント 6" xfId="6"/>
    <cellStyle name="40% - アクセント 1" xfId="7"/>
    <cellStyle name="40% - アクセント 2" xfId="8"/>
    <cellStyle name="40% - アクセント 3" xfId="9"/>
    <cellStyle name="40% - アクセント 4" xfId="10"/>
    <cellStyle name="40% - アクセント 5" xfId="11"/>
    <cellStyle name="40% - アクセント 6" xfId="12"/>
    <cellStyle name="60% - アクセント 1" xfId="13"/>
    <cellStyle name="60% - アクセント 2" xfId="14"/>
    <cellStyle name="60% - アクセント 3" xfId="15"/>
    <cellStyle name="60% - アクセント 4" xfId="16"/>
    <cellStyle name="60% - アクセント 5" xfId="17"/>
    <cellStyle name="60% - アクセント 6" xfId="18"/>
    <cellStyle name="どちらでもない" xfId="19"/>
    <cellStyle name="アクセント 1" xfId="20"/>
    <cellStyle name="アクセント 2" xfId="21"/>
    <cellStyle name="アクセント 3" xfId="22"/>
    <cellStyle name="アクセント 4" xfId="23"/>
    <cellStyle name="アクセント 5" xfId="24"/>
    <cellStyle name="アクセント 6" xfId="25"/>
    <cellStyle name="タイトル" xfId="26"/>
    <cellStyle name="チェック セル" xfId="27"/>
    <cellStyle name="メモ" xfId="28"/>
    <cellStyle name="リンク セル" xfId="29"/>
    <cellStyle name="入力" xfId="30"/>
    <cellStyle name="出力" xfId="31"/>
    <cellStyle name="悪い" xfId="32"/>
    <cellStyle name="桁区切り_【下工単R3-28】単入設計書" xfId="33"/>
    <cellStyle name="標準" xfId="0" builtinId="0"/>
    <cellStyle name="標準_pform" xfId="34"/>
    <cellStyle name="標準_【下工単R3-28】単入設計書" xfId="35"/>
    <cellStyle name="良い" xfId="36"/>
    <cellStyle name="見出し 1" xfId="37"/>
    <cellStyle name="見出し 2" xfId="38"/>
    <cellStyle name="見出し 3" xfId="39"/>
    <cellStyle name="見出し 4" xfId="40"/>
    <cellStyle name="計算" xfId="41"/>
    <cellStyle name="説明文" xfId="42"/>
    <cellStyle name="警告文" xfId="43"/>
    <cellStyle name="集計" xfId="44"/>
    <cellStyle name="桁区切り" xfId="45" builtinId="6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theme" Target="theme/theme1.xml" /><Relationship Id="rId5" Type="http://schemas.openxmlformats.org/officeDocument/2006/relationships/sharedStrings" Target="sharedStrings.xml" /><Relationship Id="rId6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_rels/sheet2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2.bin" /></Relationships>
</file>

<file path=xl/worksheets/_rels/sheet3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3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 codeName="Sheet3"/>
  <dimension ref="A1:Q28"/>
  <sheetViews>
    <sheetView showZeros="0" view="pageBreakPreview" zoomScaleSheetLayoutView="100" workbookViewId="0">
      <selection activeCell="R1" sqref="R1"/>
    </sheetView>
  </sheetViews>
  <sheetFormatPr defaultRowHeight="27.95" customHeight="1"/>
  <cols>
    <col min="1" max="1" width="13.625" style="1" customWidth="1"/>
    <col min="2" max="2" width="6.625" style="1" customWidth="1"/>
    <col min="3" max="3" width="8.625" style="1" customWidth="1"/>
    <col min="4" max="4" width="10.625" style="1" customWidth="1"/>
    <col min="5" max="5" width="6.625" style="1" customWidth="1"/>
    <col min="6" max="7" width="8.625" style="1" customWidth="1"/>
    <col min="8" max="8" width="5.625" style="1" customWidth="1"/>
    <col min="9" max="9" width="8.625" style="1" customWidth="1"/>
    <col min="10" max="10" width="5.5" style="1" customWidth="1"/>
    <col min="11" max="11" width="8.625" style="1" customWidth="1"/>
    <col min="12" max="12" width="5.625" style="1" customWidth="1"/>
    <col min="13" max="13" width="8.625" style="1" customWidth="1"/>
    <col min="14" max="14" width="5.625" style="1" customWidth="1"/>
    <col min="15" max="15" width="8.625" style="1" customWidth="1"/>
    <col min="16" max="16" width="5.625" style="1" customWidth="1"/>
    <col min="17" max="17" width="8.625" style="1" customWidth="1"/>
    <col min="18" max="16384" width="9" style="1" customWidth="1"/>
  </cols>
  <sheetData>
    <row r="1" spans="1:17" ht="27.95" customHeight="1">
      <c r="A1" s="2" t="s">
        <v>2</v>
      </c>
      <c r="B1" s="10"/>
      <c r="C1" s="19" t="s">
        <v>90</v>
      </c>
      <c r="D1" s="24"/>
      <c r="E1" s="26"/>
      <c r="F1" s="28"/>
      <c r="G1" s="28"/>
      <c r="H1" s="28"/>
      <c r="I1" s="28"/>
      <c r="J1" s="28"/>
      <c r="K1" s="28"/>
      <c r="L1" s="28"/>
      <c r="M1" s="28"/>
      <c r="N1" s="28"/>
      <c r="O1" s="28"/>
      <c r="P1" s="28"/>
      <c r="Q1" s="28"/>
    </row>
    <row r="2" spans="1:17" ht="39.950000000000003" customHeight="1">
      <c r="A2" s="3" t="s">
        <v>11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41"/>
      <c r="N2" s="51" t="s">
        <v>4</v>
      </c>
      <c r="O2" s="53"/>
      <c r="P2" s="54" t="s">
        <v>13</v>
      </c>
      <c r="Q2" s="55"/>
    </row>
    <row r="3" spans="1:17" ht="51.95" customHeight="1">
      <c r="A3" s="4" t="s">
        <v>1</v>
      </c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52" t="s">
        <v>19</v>
      </c>
      <c r="O3" s="52"/>
      <c r="P3" s="52"/>
      <c r="Q3" s="56"/>
    </row>
    <row r="4" spans="1:17" ht="27.95" customHeight="1">
      <c r="A4" s="5" t="s">
        <v>10</v>
      </c>
      <c r="B4" s="13"/>
      <c r="C4" s="20"/>
      <c r="D4" s="25" t="s">
        <v>23</v>
      </c>
      <c r="E4" s="27"/>
      <c r="F4" s="27"/>
      <c r="G4" s="27"/>
      <c r="H4" s="32" t="s">
        <v>15</v>
      </c>
      <c r="I4" s="37"/>
      <c r="J4" s="37"/>
      <c r="K4" s="37"/>
      <c r="L4" s="37"/>
      <c r="M4" s="37"/>
      <c r="N4" s="37"/>
      <c r="O4" s="37"/>
      <c r="P4" s="37"/>
      <c r="Q4" s="57"/>
    </row>
    <row r="5" spans="1:17" ht="27.95" customHeight="1">
      <c r="A5" s="5" t="s">
        <v>22</v>
      </c>
      <c r="B5" s="13"/>
      <c r="C5" s="20"/>
      <c r="D5" s="25" t="s">
        <v>23</v>
      </c>
      <c r="E5" s="27"/>
      <c r="F5" s="27"/>
      <c r="G5" s="27"/>
      <c r="H5" s="33" t="s">
        <v>27</v>
      </c>
      <c r="I5" s="38"/>
      <c r="J5" s="38"/>
      <c r="K5" s="38"/>
      <c r="L5" s="38"/>
      <c r="M5" s="38"/>
      <c r="N5" s="38"/>
      <c r="O5" s="38"/>
      <c r="P5" s="38"/>
      <c r="Q5" s="58"/>
    </row>
    <row r="6" spans="1:17" ht="27.95" customHeight="1">
      <c r="A6" s="5" t="s">
        <v>29</v>
      </c>
      <c r="B6" s="13"/>
      <c r="C6" s="20"/>
      <c r="D6" s="25" t="s">
        <v>23</v>
      </c>
      <c r="E6" s="27"/>
      <c r="F6" s="27"/>
      <c r="G6" s="27"/>
      <c r="H6" s="32" t="s">
        <v>26</v>
      </c>
      <c r="I6" s="37"/>
      <c r="J6" s="37"/>
      <c r="K6" s="37"/>
      <c r="L6" s="49" t="s">
        <v>30</v>
      </c>
      <c r="M6" s="49"/>
      <c r="N6" s="37" t="s">
        <v>32</v>
      </c>
      <c r="O6" s="37"/>
      <c r="P6" s="37"/>
      <c r="Q6" s="57"/>
    </row>
    <row r="7" spans="1:17" ht="27.95" customHeight="1">
      <c r="A7" s="5" t="s">
        <v>33</v>
      </c>
      <c r="B7" s="13"/>
      <c r="C7" s="20"/>
      <c r="D7" s="25" t="s">
        <v>23</v>
      </c>
      <c r="E7" s="27"/>
      <c r="F7" s="27"/>
      <c r="G7" s="27"/>
      <c r="H7" s="34"/>
      <c r="I7" s="39"/>
      <c r="J7" s="39"/>
      <c r="K7" s="39"/>
      <c r="L7" s="50"/>
      <c r="M7" s="50"/>
      <c r="N7" s="39" t="s">
        <v>34</v>
      </c>
      <c r="O7" s="39"/>
      <c r="P7" s="39"/>
      <c r="Q7" s="59"/>
    </row>
    <row r="8" spans="1:17" ht="13.5" customHeight="1">
      <c r="A8" s="6"/>
      <c r="B8" s="14"/>
      <c r="C8" s="21"/>
      <c r="D8" s="21"/>
      <c r="E8" s="21"/>
      <c r="F8" s="21"/>
      <c r="G8" s="29"/>
      <c r="H8" s="32"/>
      <c r="I8" s="40"/>
      <c r="J8" s="43"/>
      <c r="K8" s="46"/>
      <c r="L8" s="46"/>
      <c r="M8" s="46"/>
      <c r="N8" s="46"/>
      <c r="O8" s="46"/>
      <c r="P8" s="46"/>
      <c r="Q8" s="60"/>
    </row>
    <row r="9" spans="1:17" ht="13.5" customHeight="1">
      <c r="A9" s="7"/>
      <c r="B9" s="15" t="s">
        <v>35</v>
      </c>
      <c r="C9" s="22"/>
      <c r="D9" s="22"/>
      <c r="E9" s="22"/>
      <c r="F9" s="22"/>
      <c r="G9" s="30"/>
      <c r="H9" s="35"/>
      <c r="I9" s="41"/>
      <c r="J9" s="44"/>
      <c r="K9" s="47"/>
      <c r="L9" s="47"/>
      <c r="M9" s="47"/>
      <c r="N9" s="47"/>
      <c r="O9" s="47"/>
      <c r="P9" s="47"/>
      <c r="Q9" s="61"/>
    </row>
    <row r="10" spans="1:17" ht="13.5" customHeight="1">
      <c r="A10" s="7"/>
      <c r="B10" s="15"/>
      <c r="C10" s="22"/>
      <c r="D10" s="22"/>
      <c r="E10" s="22"/>
      <c r="F10" s="22"/>
      <c r="G10" s="30"/>
      <c r="H10" s="35"/>
      <c r="I10" s="41"/>
      <c r="J10" s="15"/>
      <c r="K10" s="22"/>
      <c r="L10" s="22"/>
      <c r="M10" s="22"/>
      <c r="N10" s="22"/>
      <c r="O10" s="22"/>
      <c r="P10" s="22"/>
      <c r="Q10" s="62"/>
    </row>
    <row r="11" spans="1:17" ht="13.5" customHeight="1">
      <c r="A11" s="7"/>
      <c r="B11" s="16"/>
      <c r="C11" s="17"/>
      <c r="D11" s="17"/>
      <c r="E11" s="17"/>
      <c r="F11" s="17"/>
      <c r="G11" s="31"/>
      <c r="H11" s="35"/>
      <c r="I11" s="41"/>
      <c r="J11" s="15"/>
      <c r="K11" s="22"/>
      <c r="L11" s="22"/>
      <c r="M11" s="22"/>
      <c r="N11" s="22"/>
      <c r="O11" s="22"/>
      <c r="P11" s="22"/>
      <c r="Q11" s="62"/>
    </row>
    <row r="12" spans="1:17" ht="13.5" customHeight="1">
      <c r="A12" s="7"/>
      <c r="B12" s="16"/>
      <c r="C12" s="17"/>
      <c r="D12" s="17"/>
      <c r="E12" s="17"/>
      <c r="F12" s="17"/>
      <c r="G12" s="31"/>
      <c r="H12" s="35"/>
      <c r="I12" s="41"/>
      <c r="J12" s="15"/>
      <c r="K12" s="22"/>
      <c r="L12" s="22"/>
      <c r="M12" s="22"/>
      <c r="N12" s="22"/>
      <c r="O12" s="22"/>
      <c r="P12" s="22"/>
      <c r="Q12" s="62"/>
    </row>
    <row r="13" spans="1:17" ht="13.5" customHeight="1">
      <c r="A13" s="7"/>
      <c r="B13" s="16"/>
      <c r="C13" s="17"/>
      <c r="D13" s="17"/>
      <c r="E13" s="17"/>
      <c r="F13" s="17"/>
      <c r="G13" s="31"/>
      <c r="H13" s="35"/>
      <c r="I13" s="41"/>
      <c r="J13" s="15"/>
      <c r="K13" s="22"/>
      <c r="L13" s="22"/>
      <c r="M13" s="22"/>
      <c r="N13" s="22"/>
      <c r="O13" s="22"/>
      <c r="P13" s="22"/>
      <c r="Q13" s="62"/>
    </row>
    <row r="14" spans="1:17" ht="13.5" customHeight="1">
      <c r="A14" s="7"/>
      <c r="B14" s="16"/>
      <c r="C14" s="17"/>
      <c r="D14" s="17"/>
      <c r="E14" s="17"/>
      <c r="F14" s="17"/>
      <c r="G14" s="31"/>
      <c r="H14" s="35"/>
      <c r="I14" s="41"/>
      <c r="J14" s="15"/>
      <c r="K14" s="22"/>
      <c r="L14" s="22"/>
      <c r="M14" s="22"/>
      <c r="N14" s="22"/>
      <c r="O14" s="22"/>
      <c r="P14" s="22"/>
      <c r="Q14" s="62"/>
    </row>
    <row r="15" spans="1:17" ht="13.5" customHeight="1">
      <c r="A15" s="8" t="s">
        <v>38</v>
      </c>
      <c r="B15" s="16"/>
      <c r="C15" s="17"/>
      <c r="D15" s="17"/>
      <c r="E15" s="17"/>
      <c r="F15" s="17"/>
      <c r="G15" s="31"/>
      <c r="H15" s="35" t="s">
        <v>12</v>
      </c>
      <c r="I15" s="41"/>
      <c r="J15" s="15"/>
      <c r="K15" s="22"/>
      <c r="L15" s="22"/>
      <c r="M15" s="22"/>
      <c r="N15" s="22"/>
      <c r="O15" s="22"/>
      <c r="P15" s="22"/>
      <c r="Q15" s="62"/>
    </row>
    <row r="16" spans="1:17" ht="13.5" customHeight="1">
      <c r="A16" s="7"/>
      <c r="B16" s="16"/>
      <c r="C16" s="17"/>
      <c r="D16" s="17"/>
      <c r="E16" s="17"/>
      <c r="F16" s="17"/>
      <c r="G16" s="31"/>
      <c r="H16" s="35"/>
      <c r="I16" s="41"/>
      <c r="J16" s="15"/>
      <c r="K16" s="22"/>
      <c r="L16" s="22"/>
      <c r="M16" s="22"/>
      <c r="N16" s="22"/>
      <c r="O16" s="22"/>
      <c r="P16" s="22"/>
      <c r="Q16" s="62"/>
    </row>
    <row r="17" spans="1:17" ht="13.5" customHeight="1">
      <c r="A17" s="7"/>
      <c r="B17" s="16"/>
      <c r="C17" s="17"/>
      <c r="D17" s="17"/>
      <c r="E17" s="17"/>
      <c r="F17" s="17"/>
      <c r="G17" s="31"/>
      <c r="H17" s="35"/>
      <c r="I17" s="41"/>
      <c r="J17" s="15"/>
      <c r="K17" s="22"/>
      <c r="L17" s="22"/>
      <c r="M17" s="22"/>
      <c r="N17" s="22"/>
      <c r="O17" s="22"/>
      <c r="P17" s="22"/>
      <c r="Q17" s="62"/>
    </row>
    <row r="18" spans="1:17" ht="13.5" customHeight="1">
      <c r="A18" s="7"/>
      <c r="B18" s="16"/>
      <c r="C18" s="17"/>
      <c r="D18" s="17"/>
      <c r="E18" s="17"/>
      <c r="F18" s="17"/>
      <c r="G18" s="31"/>
      <c r="H18" s="35"/>
      <c r="I18" s="41"/>
      <c r="J18" s="15"/>
      <c r="K18" s="22"/>
      <c r="L18" s="22"/>
      <c r="M18" s="22"/>
      <c r="N18" s="22"/>
      <c r="O18" s="22"/>
      <c r="P18" s="22"/>
      <c r="Q18" s="62"/>
    </row>
    <row r="19" spans="1:17" ht="13.5" customHeight="1">
      <c r="A19" s="7"/>
      <c r="B19" s="16"/>
      <c r="C19" s="17"/>
      <c r="D19" s="17"/>
      <c r="E19" s="17"/>
      <c r="F19" s="17"/>
      <c r="G19" s="31"/>
      <c r="H19" s="35"/>
      <c r="I19" s="41"/>
      <c r="J19" s="15"/>
      <c r="K19" s="22"/>
      <c r="L19" s="22"/>
      <c r="M19" s="22"/>
      <c r="N19" s="22"/>
      <c r="O19" s="22"/>
      <c r="P19" s="22"/>
      <c r="Q19" s="62"/>
    </row>
    <row r="20" spans="1:17" ht="13.5" customHeight="1">
      <c r="A20" s="7"/>
      <c r="B20" s="16"/>
      <c r="C20" s="17"/>
      <c r="D20" s="17"/>
      <c r="E20" s="17"/>
      <c r="F20" s="17"/>
      <c r="G20" s="31"/>
      <c r="H20" s="35"/>
      <c r="I20" s="41"/>
      <c r="J20" s="15"/>
      <c r="K20" s="22"/>
      <c r="L20" s="22"/>
      <c r="M20" s="22"/>
      <c r="N20" s="22"/>
      <c r="O20" s="22"/>
      <c r="P20" s="22"/>
      <c r="Q20" s="62"/>
    </row>
    <row r="21" spans="1:17" ht="13.5" customHeight="1">
      <c r="A21" s="7"/>
      <c r="B21" s="17"/>
      <c r="C21" s="17"/>
      <c r="D21" s="17"/>
      <c r="E21" s="17"/>
      <c r="F21" s="17"/>
      <c r="G21" s="17"/>
      <c r="H21" s="35"/>
      <c r="I21" s="41"/>
      <c r="J21" s="15"/>
      <c r="K21" s="22"/>
      <c r="L21" s="22"/>
      <c r="M21" s="22"/>
      <c r="N21" s="22"/>
      <c r="O21" s="22"/>
      <c r="P21" s="22"/>
      <c r="Q21" s="62"/>
    </row>
    <row r="22" spans="1:17" ht="13.5" customHeight="1">
      <c r="A22" s="8" t="s">
        <v>40</v>
      </c>
      <c r="B22" s="15"/>
      <c r="C22" s="22"/>
      <c r="D22" s="22"/>
      <c r="E22" s="22"/>
      <c r="F22" s="22"/>
      <c r="G22" s="22"/>
      <c r="H22" s="35" t="s">
        <v>40</v>
      </c>
      <c r="I22" s="41"/>
      <c r="J22" s="15"/>
      <c r="K22" s="22"/>
      <c r="L22" s="22"/>
      <c r="M22" s="22"/>
      <c r="N22" s="22"/>
      <c r="O22" s="22"/>
      <c r="P22" s="22"/>
      <c r="Q22" s="62"/>
    </row>
    <row r="23" spans="1:17" ht="13.5" customHeight="1">
      <c r="A23" s="7"/>
      <c r="B23" s="16"/>
      <c r="C23" s="17"/>
      <c r="D23" s="17"/>
      <c r="E23" s="17"/>
      <c r="F23" s="17"/>
      <c r="G23" s="31"/>
      <c r="H23" s="35"/>
      <c r="I23" s="41"/>
      <c r="J23" s="15"/>
      <c r="K23" s="22"/>
      <c r="L23" s="22"/>
      <c r="M23" s="22"/>
      <c r="N23" s="22"/>
      <c r="O23" s="22"/>
      <c r="P23" s="22"/>
      <c r="Q23" s="62"/>
    </row>
    <row r="24" spans="1:17" ht="13.5" customHeight="1">
      <c r="A24" s="7"/>
      <c r="B24" s="17"/>
      <c r="C24" s="17"/>
      <c r="D24" s="17"/>
      <c r="E24" s="17"/>
      <c r="F24" s="17"/>
      <c r="G24" s="17"/>
      <c r="H24" s="35"/>
      <c r="I24" s="41"/>
      <c r="J24" s="15"/>
      <c r="K24" s="22"/>
      <c r="L24" s="22"/>
      <c r="M24" s="22"/>
      <c r="N24" s="22"/>
      <c r="O24" s="22"/>
      <c r="P24" s="22"/>
      <c r="Q24" s="62"/>
    </row>
    <row r="25" spans="1:17" ht="13.5" customHeight="1">
      <c r="A25" s="7"/>
      <c r="B25" s="17"/>
      <c r="C25" s="17"/>
      <c r="D25" s="17"/>
      <c r="E25" s="17"/>
      <c r="F25" s="17"/>
      <c r="G25" s="17"/>
      <c r="H25" s="35"/>
      <c r="I25" s="41"/>
      <c r="J25" s="15"/>
      <c r="K25" s="22"/>
      <c r="L25" s="22"/>
      <c r="M25" s="22"/>
      <c r="N25" s="22"/>
      <c r="O25" s="22"/>
      <c r="P25" s="22"/>
      <c r="Q25" s="62"/>
    </row>
    <row r="26" spans="1:17" ht="13.5" customHeight="1">
      <c r="A26" s="7"/>
      <c r="B26" s="17"/>
      <c r="C26" s="17"/>
      <c r="D26" s="17"/>
      <c r="E26" s="17"/>
      <c r="F26" s="17"/>
      <c r="G26" s="17"/>
      <c r="H26" s="35"/>
      <c r="I26" s="41"/>
      <c r="J26" s="15"/>
      <c r="K26" s="22"/>
      <c r="L26" s="22"/>
      <c r="M26" s="22"/>
      <c r="N26" s="22"/>
      <c r="O26" s="22"/>
      <c r="P26" s="22"/>
      <c r="Q26" s="62"/>
    </row>
    <row r="27" spans="1:17" ht="13.5" customHeight="1">
      <c r="A27" s="7"/>
      <c r="B27" s="17"/>
      <c r="C27" s="17"/>
      <c r="D27" s="17"/>
      <c r="E27" s="17"/>
      <c r="F27" s="17"/>
      <c r="G27" s="17"/>
      <c r="H27" s="35"/>
      <c r="I27" s="41"/>
      <c r="J27" s="15"/>
      <c r="K27" s="22"/>
      <c r="L27" s="22"/>
      <c r="M27" s="22"/>
      <c r="N27" s="22"/>
      <c r="O27" s="22"/>
      <c r="P27" s="22"/>
      <c r="Q27" s="62"/>
    </row>
    <row r="28" spans="1:17" ht="13.5" customHeight="1">
      <c r="A28" s="9"/>
      <c r="B28" s="18"/>
      <c r="C28" s="23"/>
      <c r="D28" s="23"/>
      <c r="E28" s="23"/>
      <c r="F28" s="23"/>
      <c r="G28" s="23"/>
      <c r="H28" s="36"/>
      <c r="I28" s="42"/>
      <c r="J28" s="45"/>
      <c r="K28" s="48"/>
      <c r="L28" s="48"/>
      <c r="M28" s="48"/>
      <c r="N28" s="48"/>
      <c r="O28" s="48"/>
      <c r="P28" s="48"/>
      <c r="Q28" s="63"/>
    </row>
  </sheetData>
  <mergeCells count="83">
    <mergeCell ref="A1:B1"/>
    <mergeCell ref="C1:D1"/>
    <mergeCell ref="E1:Q1"/>
    <mergeCell ref="A2:M2"/>
    <mergeCell ref="A3:M3"/>
    <mergeCell ref="N3:Q3"/>
    <mergeCell ref="A4:C4"/>
    <mergeCell ref="D4:G4"/>
    <mergeCell ref="H4:Q4"/>
    <mergeCell ref="A5:C5"/>
    <mergeCell ref="D5:G5"/>
    <mergeCell ref="H5:Q5"/>
    <mergeCell ref="A6:C6"/>
    <mergeCell ref="D6:G6"/>
    <mergeCell ref="N6:Q6"/>
    <mergeCell ref="A7:C7"/>
    <mergeCell ref="D7:G7"/>
    <mergeCell ref="N7:Q7"/>
    <mergeCell ref="B8:G8"/>
    <mergeCell ref="H8:I8"/>
    <mergeCell ref="J8:Q8"/>
    <mergeCell ref="B9:G9"/>
    <mergeCell ref="H9:I9"/>
    <mergeCell ref="J9:Q9"/>
    <mergeCell ref="B10:G10"/>
    <mergeCell ref="H10:I10"/>
    <mergeCell ref="J10:Q10"/>
    <mergeCell ref="B11:G11"/>
    <mergeCell ref="H11:I11"/>
    <mergeCell ref="J11:Q11"/>
    <mergeCell ref="B12:G12"/>
    <mergeCell ref="H12:I12"/>
    <mergeCell ref="J12:Q12"/>
    <mergeCell ref="B13:G13"/>
    <mergeCell ref="H13:I13"/>
    <mergeCell ref="J13:Q13"/>
    <mergeCell ref="B14:G14"/>
    <mergeCell ref="H14:I14"/>
    <mergeCell ref="J14:Q14"/>
    <mergeCell ref="B15:G15"/>
    <mergeCell ref="H15:I15"/>
    <mergeCell ref="J15:Q15"/>
    <mergeCell ref="B16:G16"/>
    <mergeCell ref="H16:I16"/>
    <mergeCell ref="J16:Q16"/>
    <mergeCell ref="B17:G17"/>
    <mergeCell ref="H17:I17"/>
    <mergeCell ref="J17:Q17"/>
    <mergeCell ref="B18:G18"/>
    <mergeCell ref="H18:I18"/>
    <mergeCell ref="J18:Q18"/>
    <mergeCell ref="B19:G19"/>
    <mergeCell ref="H19:I19"/>
    <mergeCell ref="J19:Q19"/>
    <mergeCell ref="B20:G20"/>
    <mergeCell ref="H20:I20"/>
    <mergeCell ref="J20:Q20"/>
    <mergeCell ref="B21:G21"/>
    <mergeCell ref="H21:I21"/>
    <mergeCell ref="J21:Q21"/>
    <mergeCell ref="B22:G22"/>
    <mergeCell ref="H22:I22"/>
    <mergeCell ref="J22:Q22"/>
    <mergeCell ref="B23:G23"/>
    <mergeCell ref="H23:I23"/>
    <mergeCell ref="J23:Q23"/>
    <mergeCell ref="B24:G24"/>
    <mergeCell ref="H24:I24"/>
    <mergeCell ref="J24:Q24"/>
    <mergeCell ref="B25:G25"/>
    <mergeCell ref="H25:I25"/>
    <mergeCell ref="J25:Q25"/>
    <mergeCell ref="B26:G26"/>
    <mergeCell ref="H26:I26"/>
    <mergeCell ref="J26:Q26"/>
    <mergeCell ref="B27:G27"/>
    <mergeCell ref="H27:I27"/>
    <mergeCell ref="J27:Q27"/>
    <mergeCell ref="B28:G28"/>
    <mergeCell ref="H28:I28"/>
    <mergeCell ref="J28:Q28"/>
    <mergeCell ref="H6:K7"/>
    <mergeCell ref="L6:M7"/>
  </mergeCells>
  <phoneticPr fontId="19"/>
  <printOptions horizontalCentered="1"/>
  <pageMargins left="0.59055118110236227" right="0.59055118110236227" top="1.1811023622047245" bottom="0.59055118110236227" header="0.51181102362204722" footer="0.39370078740157483"/>
  <pageSetup paperSize="9" scale="98" fitToWidth="1" fitToHeight="1" orientation="landscape" usePrinterDefaults="1" r:id="rId1"/>
  <headerFooter alignWithMargins="0">
    <oddFooter>&amp;R&amp;"ＭＳ 明朝,標準"&amp;14魚　　沼　　市　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 codeName="Sheet5"/>
  <dimension ref="A1:L19"/>
  <sheetViews>
    <sheetView showZeros="0" view="pageBreakPreview" zoomScaleSheetLayoutView="100" workbookViewId="0">
      <selection activeCell="O7" sqref="O7"/>
    </sheetView>
  </sheetViews>
  <sheetFormatPr defaultRowHeight="27.95" customHeight="1"/>
  <cols>
    <col min="1" max="4" width="12.625" style="64" customWidth="1"/>
    <col min="5" max="5" width="5" style="64" customWidth="1"/>
    <col min="6" max="7" width="9.625" style="64" customWidth="1"/>
    <col min="8" max="8" width="11.625" style="64" customWidth="1"/>
    <col min="9" max="9" width="9.375" style="64" customWidth="1"/>
    <col min="10" max="10" width="9.625" style="64" customWidth="1"/>
    <col min="11" max="11" width="11.625" style="64" customWidth="1"/>
    <col min="12" max="12" width="35.5" style="64" customWidth="1"/>
    <col min="13" max="16384" width="9" style="1" customWidth="1"/>
  </cols>
  <sheetData>
    <row r="1" spans="1:12" ht="36.75" customHeight="1">
      <c r="A1" s="65" t="s">
        <v>41</v>
      </c>
      <c r="B1" s="65"/>
      <c r="C1" s="65"/>
      <c r="D1" s="65"/>
      <c r="E1" s="65"/>
      <c r="F1" s="65"/>
      <c r="G1" s="65"/>
      <c r="H1" s="65"/>
      <c r="I1" s="65"/>
      <c r="J1" s="65"/>
      <c r="K1" s="65"/>
      <c r="L1" s="65"/>
    </row>
    <row r="2" spans="1:12" ht="18" customHeight="1">
      <c r="A2" s="66" t="s">
        <v>3</v>
      </c>
      <c r="B2" s="75" t="s">
        <v>42</v>
      </c>
      <c r="C2" s="75" t="s">
        <v>44</v>
      </c>
      <c r="D2" s="86" t="s">
        <v>45</v>
      </c>
      <c r="E2" s="89" t="s">
        <v>46</v>
      </c>
      <c r="F2" s="95" t="s">
        <v>47</v>
      </c>
      <c r="G2" s="75"/>
      <c r="H2" s="106"/>
      <c r="I2" s="112" t="s">
        <v>36</v>
      </c>
      <c r="J2" s="75"/>
      <c r="K2" s="106"/>
      <c r="L2" s="122" t="s">
        <v>14</v>
      </c>
    </row>
    <row r="3" spans="1:12" ht="18" customHeight="1">
      <c r="A3" s="67"/>
      <c r="B3" s="76"/>
      <c r="C3" s="76"/>
      <c r="D3" s="87"/>
      <c r="E3" s="90"/>
      <c r="F3" s="96" t="s">
        <v>5</v>
      </c>
      <c r="G3" s="76" t="s">
        <v>48</v>
      </c>
      <c r="H3" s="107" t="s">
        <v>51</v>
      </c>
      <c r="I3" s="113" t="s">
        <v>5</v>
      </c>
      <c r="J3" s="76" t="s">
        <v>48</v>
      </c>
      <c r="K3" s="107" t="s">
        <v>51</v>
      </c>
      <c r="L3" s="123"/>
    </row>
    <row r="4" spans="1:12" ht="27.95" customHeight="1">
      <c r="A4" s="68" t="s">
        <v>52</v>
      </c>
      <c r="B4" s="77"/>
      <c r="C4" s="82"/>
      <c r="D4" s="82"/>
      <c r="E4" s="91"/>
      <c r="F4" s="97"/>
      <c r="G4" s="102"/>
      <c r="H4" s="108"/>
      <c r="I4" s="114"/>
      <c r="J4" s="102"/>
      <c r="K4" s="108"/>
      <c r="L4" s="124"/>
    </row>
    <row r="5" spans="1:12" ht="27.95" customHeight="1">
      <c r="A5" s="69"/>
      <c r="B5" s="78" t="s">
        <v>55</v>
      </c>
      <c r="C5" s="83"/>
      <c r="D5" s="83"/>
      <c r="E5" s="92"/>
      <c r="F5" s="98"/>
      <c r="G5" s="103"/>
      <c r="H5" s="109">
        <f>G5*F5</f>
        <v>0</v>
      </c>
      <c r="I5" s="115"/>
      <c r="J5" s="79"/>
      <c r="K5" s="121"/>
      <c r="L5" s="125"/>
    </row>
    <row r="6" spans="1:12" ht="27.95" customHeight="1">
      <c r="A6" s="70"/>
      <c r="B6" s="78"/>
      <c r="C6" s="83" t="s">
        <v>49</v>
      </c>
      <c r="D6" s="83"/>
      <c r="E6" s="92" t="s">
        <v>56</v>
      </c>
      <c r="F6" s="98">
        <v>1</v>
      </c>
      <c r="G6" s="103"/>
      <c r="H6" s="109"/>
      <c r="I6" s="115"/>
      <c r="J6" s="79"/>
      <c r="K6" s="121"/>
      <c r="L6" s="125" t="s">
        <v>57</v>
      </c>
    </row>
    <row r="7" spans="1:12" ht="27.95" customHeight="1">
      <c r="A7" s="70"/>
      <c r="B7" s="79"/>
      <c r="C7" s="83" t="s">
        <v>59</v>
      </c>
      <c r="D7" s="83"/>
      <c r="E7" s="92" t="s">
        <v>56</v>
      </c>
      <c r="F7" s="98">
        <v>1</v>
      </c>
      <c r="G7" s="103"/>
      <c r="H7" s="109"/>
      <c r="I7" s="115"/>
      <c r="J7" s="103"/>
      <c r="K7" s="109"/>
      <c r="L7" s="125" t="s">
        <v>21</v>
      </c>
    </row>
    <row r="8" spans="1:12" ht="27.95" customHeight="1">
      <c r="A8" s="70"/>
      <c r="B8" s="80"/>
      <c r="C8" s="83" t="s">
        <v>18</v>
      </c>
      <c r="D8" s="83"/>
      <c r="E8" s="92" t="s">
        <v>56</v>
      </c>
      <c r="F8" s="98">
        <v>1</v>
      </c>
      <c r="G8" s="103"/>
      <c r="H8" s="109"/>
      <c r="I8" s="115"/>
      <c r="J8" s="103"/>
      <c r="K8" s="109"/>
      <c r="L8" s="125" t="s">
        <v>21</v>
      </c>
    </row>
    <row r="9" spans="1:12" ht="27.95" customHeight="1">
      <c r="A9" s="71" t="s">
        <v>43</v>
      </c>
      <c r="B9" s="80"/>
      <c r="C9" s="83"/>
      <c r="D9" s="83"/>
      <c r="E9" s="93" t="s">
        <v>56</v>
      </c>
      <c r="F9" s="99">
        <v>1</v>
      </c>
      <c r="G9" s="103"/>
      <c r="H9" s="109"/>
      <c r="I9" s="115"/>
      <c r="J9" s="120"/>
      <c r="K9" s="121"/>
      <c r="L9" s="125" t="s">
        <v>8</v>
      </c>
    </row>
    <row r="10" spans="1:12" ht="27.95" customHeight="1">
      <c r="A10" s="72" t="s">
        <v>50</v>
      </c>
      <c r="B10" s="80"/>
      <c r="C10" s="84"/>
      <c r="D10" s="84"/>
      <c r="E10" s="93" t="s">
        <v>61</v>
      </c>
      <c r="F10" s="99">
        <v>10</v>
      </c>
      <c r="G10" s="103"/>
      <c r="H10" s="110"/>
      <c r="I10" s="115"/>
      <c r="J10" s="120"/>
      <c r="K10" s="121"/>
      <c r="L10" s="125" t="s">
        <v>25</v>
      </c>
    </row>
    <row r="11" spans="1:12" ht="27.95" customHeight="1">
      <c r="A11" s="73" t="s">
        <v>0</v>
      </c>
      <c r="B11" s="80"/>
      <c r="C11" s="84"/>
      <c r="D11" s="84"/>
      <c r="E11" s="92" t="s">
        <v>56</v>
      </c>
      <c r="F11" s="98">
        <v>1</v>
      </c>
      <c r="G11" s="103"/>
      <c r="H11" s="109"/>
      <c r="I11" s="116"/>
      <c r="J11" s="103"/>
      <c r="K11" s="109"/>
      <c r="L11" s="125" t="s">
        <v>60</v>
      </c>
    </row>
    <row r="12" spans="1:12" ht="27.95" customHeight="1">
      <c r="A12" s="69"/>
      <c r="B12" s="78"/>
      <c r="C12" s="83"/>
      <c r="D12" s="88"/>
      <c r="E12" s="92"/>
      <c r="F12" s="98"/>
      <c r="G12" s="103"/>
      <c r="H12" s="109"/>
      <c r="I12" s="116"/>
      <c r="J12" s="103"/>
      <c r="K12" s="109"/>
      <c r="L12" s="126"/>
    </row>
    <row r="13" spans="1:12" ht="27.95" customHeight="1">
      <c r="A13" s="70"/>
      <c r="B13" s="78"/>
      <c r="C13" s="83"/>
      <c r="D13" s="88"/>
      <c r="E13" s="92"/>
      <c r="F13" s="100"/>
      <c r="G13" s="103"/>
      <c r="H13" s="109"/>
      <c r="I13" s="116"/>
      <c r="J13" s="103"/>
      <c r="K13" s="109"/>
      <c r="L13" s="127"/>
    </row>
    <row r="14" spans="1:12" ht="27.95" customHeight="1">
      <c r="A14" s="70"/>
      <c r="B14" s="78"/>
      <c r="C14" s="83"/>
      <c r="D14" s="88"/>
      <c r="E14" s="92"/>
      <c r="F14" s="98"/>
      <c r="G14" s="103"/>
      <c r="H14" s="109"/>
      <c r="I14" s="116"/>
      <c r="J14" s="103"/>
      <c r="K14" s="109"/>
      <c r="L14" s="126"/>
    </row>
    <row r="15" spans="1:12" ht="27.95" customHeight="1">
      <c r="A15" s="70"/>
      <c r="B15" s="78"/>
      <c r="C15" s="83"/>
      <c r="D15" s="83"/>
      <c r="E15" s="92"/>
      <c r="F15" s="98"/>
      <c r="G15" s="103"/>
      <c r="H15" s="109"/>
      <c r="I15" s="116"/>
      <c r="J15" s="103"/>
      <c r="K15" s="109"/>
      <c r="L15" s="125"/>
    </row>
    <row r="16" spans="1:12" ht="27.95" customHeight="1">
      <c r="A16" s="71"/>
      <c r="C16" s="83"/>
      <c r="D16" s="83"/>
      <c r="E16" s="93"/>
      <c r="F16" s="99"/>
      <c r="G16" s="104"/>
      <c r="H16" s="110"/>
      <c r="I16" s="117"/>
      <c r="J16" s="104"/>
      <c r="K16" s="110"/>
      <c r="L16" s="128"/>
    </row>
    <row r="17" spans="1:12" ht="27.95" customHeight="1">
      <c r="A17" s="72"/>
      <c r="B17" s="80"/>
      <c r="C17" s="84"/>
      <c r="D17" s="84"/>
      <c r="E17" s="93"/>
      <c r="F17" s="99"/>
      <c r="G17" s="104"/>
      <c r="H17" s="110"/>
      <c r="I17" s="118"/>
      <c r="J17" s="78"/>
      <c r="K17" s="83"/>
      <c r="L17" s="128"/>
    </row>
    <row r="18" spans="1:12" ht="27.95" customHeight="1">
      <c r="A18" s="73"/>
      <c r="B18" s="80"/>
      <c r="C18" s="84"/>
      <c r="D18" s="84"/>
      <c r="E18" s="92"/>
      <c r="F18" s="98"/>
      <c r="G18" s="103"/>
      <c r="H18" s="109"/>
      <c r="I18" s="115"/>
      <c r="J18" s="79"/>
      <c r="K18" s="121"/>
      <c r="L18" s="125"/>
    </row>
    <row r="19" spans="1:12" ht="27.95" customHeight="1">
      <c r="A19" s="74"/>
      <c r="B19" s="81"/>
      <c r="C19" s="85"/>
      <c r="D19" s="85"/>
      <c r="E19" s="94"/>
      <c r="F19" s="101"/>
      <c r="G19" s="105"/>
      <c r="H19" s="111"/>
      <c r="I19" s="119"/>
      <c r="J19" s="105"/>
      <c r="K19" s="111"/>
      <c r="L19" s="129"/>
    </row>
  </sheetData>
  <mergeCells count="9">
    <mergeCell ref="A1:L1"/>
    <mergeCell ref="F2:H2"/>
    <mergeCell ref="I2:K2"/>
    <mergeCell ref="A2:A3"/>
    <mergeCell ref="B2:B3"/>
    <mergeCell ref="C2:C3"/>
    <mergeCell ref="D2:D3"/>
    <mergeCell ref="E2:E3"/>
    <mergeCell ref="L2:L3"/>
  </mergeCells>
  <phoneticPr fontId="19"/>
  <printOptions horizontalCentered="1"/>
  <pageMargins left="0.39370078740157483" right="0.39370078740157483" top="0.8" bottom="0.65" header="0.51181102362204722" footer="0.4"/>
  <pageSetup paperSize="9" scale="92" fitToWidth="1" fitToHeight="1" orientation="landscape" usePrinterDefaults="1" r:id="rId1"/>
  <headerFooter alignWithMargins="0">
    <oddFooter>&amp;R&amp;"ＭＳ 明朝,標準"&amp;14魚　　沼　　市　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 codeName="Sheet2"/>
  <dimension ref="A1:L63"/>
  <sheetViews>
    <sheetView tabSelected="1" view="pageBreakPreview" zoomScale="80" zoomScaleSheetLayoutView="80" workbookViewId="0">
      <selection activeCell="L55" sqref="L55"/>
    </sheetView>
  </sheetViews>
  <sheetFormatPr defaultRowHeight="27.95" customHeight="1"/>
  <cols>
    <col min="1" max="4" width="13.625" style="64" customWidth="1"/>
    <col min="5" max="5" width="5" style="64" customWidth="1"/>
    <col min="6" max="7" width="9.625" style="64" customWidth="1"/>
    <col min="8" max="8" width="11.625" style="64" customWidth="1"/>
    <col min="9" max="9" width="9.375" style="64" customWidth="1"/>
    <col min="10" max="10" width="9.625" style="64" customWidth="1"/>
    <col min="11" max="11" width="11.625" style="64" customWidth="1"/>
    <col min="12" max="12" width="36.5" style="64" customWidth="1"/>
    <col min="13" max="16384" width="9" style="1" customWidth="1"/>
  </cols>
  <sheetData>
    <row r="1" spans="1:12" ht="54" customHeight="1">
      <c r="A1" s="130" t="s">
        <v>63</v>
      </c>
      <c r="B1" s="65" t="s">
        <v>64</v>
      </c>
      <c r="C1" s="65"/>
      <c r="D1" s="65"/>
      <c r="E1" s="65"/>
      <c r="F1" s="65"/>
      <c r="G1" s="65"/>
      <c r="H1" s="65"/>
      <c r="I1" s="65"/>
      <c r="J1" s="65"/>
      <c r="K1" s="65"/>
      <c r="L1" s="163" t="s">
        <v>67</v>
      </c>
    </row>
    <row r="2" spans="1:12" ht="18" customHeight="1">
      <c r="A2" s="131" t="s">
        <v>65</v>
      </c>
      <c r="B2" s="135"/>
      <c r="C2" s="86" t="s">
        <v>66</v>
      </c>
      <c r="D2" s="146"/>
      <c r="E2" s="89" t="s">
        <v>46</v>
      </c>
      <c r="F2" s="95" t="s">
        <v>47</v>
      </c>
      <c r="G2" s="75"/>
      <c r="H2" s="106"/>
      <c r="I2" s="112" t="s">
        <v>36</v>
      </c>
      <c r="J2" s="75"/>
      <c r="K2" s="106"/>
      <c r="L2" s="122" t="s">
        <v>14</v>
      </c>
    </row>
    <row r="3" spans="1:12" ht="18" customHeight="1">
      <c r="A3" s="132"/>
      <c r="B3" s="136"/>
      <c r="C3" s="87"/>
      <c r="D3" s="147"/>
      <c r="E3" s="90"/>
      <c r="F3" s="96" t="s">
        <v>5</v>
      </c>
      <c r="G3" s="76" t="s">
        <v>48</v>
      </c>
      <c r="H3" s="107" t="s">
        <v>51</v>
      </c>
      <c r="I3" s="113" t="s">
        <v>5</v>
      </c>
      <c r="J3" s="76" t="s">
        <v>48</v>
      </c>
      <c r="K3" s="107" t="s">
        <v>51</v>
      </c>
      <c r="L3" s="123"/>
    </row>
    <row r="4" spans="1:12" ht="27.95" customHeight="1">
      <c r="A4" s="72" t="s">
        <v>62</v>
      </c>
      <c r="B4" s="137"/>
      <c r="C4" s="142" t="s">
        <v>16</v>
      </c>
      <c r="D4" s="148"/>
      <c r="E4" s="93" t="s">
        <v>9</v>
      </c>
      <c r="F4" s="98">
        <v>1</v>
      </c>
      <c r="G4" s="103"/>
      <c r="H4" s="158"/>
      <c r="I4" s="117"/>
      <c r="J4" s="162"/>
      <c r="K4" s="110"/>
      <c r="L4" s="128" t="s">
        <v>21</v>
      </c>
    </row>
    <row r="5" spans="1:12" ht="27.95" customHeight="1">
      <c r="A5" s="72" t="s">
        <v>54</v>
      </c>
      <c r="B5" s="137"/>
      <c r="C5" s="142" t="s">
        <v>24</v>
      </c>
      <c r="D5" s="148"/>
      <c r="E5" s="93" t="s">
        <v>69</v>
      </c>
      <c r="F5" s="98">
        <v>1</v>
      </c>
      <c r="G5" s="103"/>
      <c r="H5" s="158"/>
      <c r="I5" s="117"/>
      <c r="J5" s="162"/>
      <c r="K5" s="110"/>
      <c r="L5" s="128" t="s">
        <v>21</v>
      </c>
    </row>
    <row r="6" spans="1:12" ht="27.95" customHeight="1">
      <c r="A6" s="72" t="s">
        <v>68</v>
      </c>
      <c r="B6" s="137"/>
      <c r="C6" s="88" t="s">
        <v>6</v>
      </c>
      <c r="D6" s="149"/>
      <c r="E6" s="93" t="s">
        <v>69</v>
      </c>
      <c r="F6" s="98">
        <v>1</v>
      </c>
      <c r="G6" s="103"/>
      <c r="H6" s="158"/>
      <c r="I6" s="115"/>
      <c r="J6" s="79"/>
      <c r="K6" s="121"/>
      <c r="L6" s="128" t="s">
        <v>21</v>
      </c>
    </row>
    <row r="7" spans="1:12" ht="27.95" customHeight="1">
      <c r="A7" s="72" t="s">
        <v>71</v>
      </c>
      <c r="B7" s="137"/>
      <c r="C7" s="83" t="s">
        <v>58</v>
      </c>
      <c r="D7" s="149"/>
      <c r="E7" s="93" t="s">
        <v>69</v>
      </c>
      <c r="F7" s="98">
        <v>1</v>
      </c>
      <c r="G7" s="103"/>
      <c r="H7" s="158"/>
      <c r="I7" s="117"/>
      <c r="J7" s="162"/>
      <c r="K7" s="110"/>
      <c r="L7" s="128" t="s">
        <v>21</v>
      </c>
    </row>
    <row r="8" spans="1:12" ht="27.95" customHeight="1">
      <c r="A8" s="72" t="s">
        <v>72</v>
      </c>
      <c r="B8" s="137"/>
      <c r="C8" s="83" t="s">
        <v>73</v>
      </c>
      <c r="D8" s="149"/>
      <c r="E8" s="93" t="s">
        <v>74</v>
      </c>
      <c r="F8" s="98">
        <v>1</v>
      </c>
      <c r="G8" s="103"/>
      <c r="H8" s="158"/>
      <c r="I8" s="117"/>
      <c r="J8" s="162"/>
      <c r="K8" s="110"/>
      <c r="L8" s="128" t="s">
        <v>21</v>
      </c>
    </row>
    <row r="9" spans="1:12" ht="27.95" customHeight="1">
      <c r="A9" s="72" t="s">
        <v>75</v>
      </c>
      <c r="B9" s="137"/>
      <c r="C9" s="83" t="s">
        <v>28</v>
      </c>
      <c r="D9" s="149"/>
      <c r="E9" s="93" t="s">
        <v>74</v>
      </c>
      <c r="F9" s="98">
        <v>1</v>
      </c>
      <c r="G9" s="103"/>
      <c r="H9" s="158"/>
      <c r="I9" s="117"/>
      <c r="J9" s="162"/>
      <c r="K9" s="110"/>
      <c r="L9" s="128" t="s">
        <v>21</v>
      </c>
    </row>
    <row r="10" spans="1:12" ht="27.95" customHeight="1">
      <c r="A10" s="72" t="s">
        <v>76</v>
      </c>
      <c r="B10" s="137"/>
      <c r="C10" s="83" t="s">
        <v>77</v>
      </c>
      <c r="D10" s="149"/>
      <c r="E10" s="93" t="s">
        <v>78</v>
      </c>
      <c r="F10" s="98">
        <v>1</v>
      </c>
      <c r="G10" s="103"/>
      <c r="H10" s="158"/>
      <c r="I10" s="117"/>
      <c r="J10" s="162"/>
      <c r="K10" s="110"/>
      <c r="L10" s="128" t="s">
        <v>21</v>
      </c>
    </row>
    <row r="11" spans="1:12" ht="27.95" customHeight="1">
      <c r="A11" s="72" t="s">
        <v>79</v>
      </c>
      <c r="B11" s="137"/>
      <c r="C11" s="83" t="s">
        <v>80</v>
      </c>
      <c r="D11" s="149"/>
      <c r="E11" s="93" t="s">
        <v>81</v>
      </c>
      <c r="F11" s="98">
        <v>1</v>
      </c>
      <c r="G11" s="103"/>
      <c r="H11" s="158"/>
      <c r="I11" s="115"/>
      <c r="J11" s="79"/>
      <c r="K11" s="121"/>
      <c r="L11" s="128" t="s">
        <v>21</v>
      </c>
    </row>
    <row r="12" spans="1:12" ht="27.95" customHeight="1">
      <c r="A12" s="71" t="s">
        <v>82</v>
      </c>
      <c r="B12" s="138"/>
      <c r="C12" s="88" t="s">
        <v>83</v>
      </c>
      <c r="D12" s="149"/>
      <c r="E12" s="92" t="s">
        <v>84</v>
      </c>
      <c r="F12" s="98">
        <v>5</v>
      </c>
      <c r="G12" s="103"/>
      <c r="H12" s="158"/>
      <c r="I12" s="115"/>
      <c r="J12" s="79"/>
      <c r="K12" s="121"/>
      <c r="L12" s="128" t="s">
        <v>21</v>
      </c>
    </row>
    <row r="13" spans="1:12" ht="27.95" customHeight="1">
      <c r="A13" s="71" t="s">
        <v>85</v>
      </c>
      <c r="B13" s="138"/>
      <c r="C13" s="88" t="s">
        <v>87</v>
      </c>
      <c r="D13" s="149"/>
      <c r="E13" s="92" t="s">
        <v>84</v>
      </c>
      <c r="F13" s="98">
        <v>5</v>
      </c>
      <c r="G13" s="103"/>
      <c r="H13" s="158"/>
      <c r="I13" s="115"/>
      <c r="J13" s="120"/>
      <c r="K13" s="121"/>
      <c r="L13" s="128" t="s">
        <v>21</v>
      </c>
    </row>
    <row r="14" spans="1:12" ht="27.95" customHeight="1">
      <c r="A14" s="71" t="s">
        <v>88</v>
      </c>
      <c r="B14" s="138"/>
      <c r="C14" s="88" t="s">
        <v>89</v>
      </c>
      <c r="D14" s="149"/>
      <c r="E14" s="92" t="s">
        <v>9</v>
      </c>
      <c r="F14" s="98">
        <v>1</v>
      </c>
      <c r="G14" s="103"/>
      <c r="H14" s="158"/>
      <c r="I14" s="115"/>
      <c r="J14" s="103"/>
      <c r="K14" s="109"/>
      <c r="L14" s="128" t="s">
        <v>21</v>
      </c>
    </row>
    <row r="15" spans="1:12" ht="27.95" customHeight="1">
      <c r="A15" s="71" t="s">
        <v>91</v>
      </c>
      <c r="B15" s="138"/>
      <c r="C15" s="83" t="s">
        <v>93</v>
      </c>
      <c r="D15" s="149"/>
      <c r="E15" s="92" t="s">
        <v>84</v>
      </c>
      <c r="F15" s="98">
        <v>15</v>
      </c>
      <c r="G15" s="103"/>
      <c r="H15" s="158"/>
      <c r="I15" s="116"/>
      <c r="J15" s="103"/>
      <c r="K15" s="109"/>
      <c r="L15" s="128" t="s">
        <v>21</v>
      </c>
    </row>
    <row r="16" spans="1:12" ht="27.95" customHeight="1">
      <c r="A16" s="71" t="s">
        <v>94</v>
      </c>
      <c r="B16" s="138"/>
      <c r="C16" s="83" t="s">
        <v>95</v>
      </c>
      <c r="D16" s="149"/>
      <c r="E16" s="92" t="s">
        <v>84</v>
      </c>
      <c r="F16" s="98">
        <v>15</v>
      </c>
      <c r="G16" s="103"/>
      <c r="H16" s="158"/>
      <c r="I16" s="116"/>
      <c r="J16" s="103"/>
      <c r="K16" s="109"/>
      <c r="L16" s="128" t="s">
        <v>21</v>
      </c>
    </row>
    <row r="17" spans="1:12" ht="27.95" customHeight="1">
      <c r="A17" s="71" t="s">
        <v>96</v>
      </c>
      <c r="B17" s="138"/>
      <c r="C17" s="83" t="s">
        <v>97</v>
      </c>
      <c r="D17" s="149"/>
      <c r="E17" s="92" t="s">
        <v>84</v>
      </c>
      <c r="F17" s="98">
        <v>4.5</v>
      </c>
      <c r="G17" s="103"/>
      <c r="H17" s="158"/>
      <c r="I17" s="116"/>
      <c r="J17" s="103"/>
      <c r="K17" s="109"/>
      <c r="L17" s="128" t="s">
        <v>21</v>
      </c>
    </row>
    <row r="18" spans="1:12" ht="27.95" customHeight="1">
      <c r="A18" s="71" t="s">
        <v>100</v>
      </c>
      <c r="B18" s="138"/>
      <c r="C18" s="83" t="s">
        <v>101</v>
      </c>
      <c r="D18" s="149"/>
      <c r="E18" s="92" t="s">
        <v>9</v>
      </c>
      <c r="F18" s="98">
        <v>1</v>
      </c>
      <c r="G18" s="103"/>
      <c r="H18" s="158"/>
      <c r="I18" s="116"/>
      <c r="J18" s="103"/>
      <c r="K18" s="109"/>
      <c r="L18" s="128" t="s">
        <v>21</v>
      </c>
    </row>
    <row r="19" spans="1:12" ht="27.95" customHeight="1">
      <c r="A19" s="71"/>
      <c r="B19" s="138"/>
      <c r="C19" s="83"/>
      <c r="D19" s="149"/>
      <c r="E19" s="92"/>
      <c r="F19" s="98"/>
      <c r="G19" s="103"/>
      <c r="H19" s="158"/>
      <c r="I19" s="116"/>
      <c r="J19" s="103"/>
      <c r="K19" s="109"/>
      <c r="L19" s="128"/>
    </row>
    <row r="20" spans="1:12" ht="27.95" customHeight="1">
      <c r="A20" s="133" t="s">
        <v>102</v>
      </c>
      <c r="B20" s="139"/>
      <c r="C20" s="143"/>
      <c r="D20" s="150"/>
      <c r="E20" s="93" t="s">
        <v>56</v>
      </c>
      <c r="F20" s="99">
        <v>1</v>
      </c>
      <c r="G20" s="104"/>
      <c r="H20" s="158"/>
      <c r="I20" s="160"/>
      <c r="J20" s="103"/>
      <c r="K20" s="109"/>
      <c r="L20" s="125"/>
    </row>
    <row r="21" spans="1:12" ht="27.95" customHeight="1">
      <c r="A21" s="134"/>
      <c r="B21" s="140"/>
      <c r="C21" s="144"/>
      <c r="D21" s="151"/>
      <c r="E21" s="94"/>
      <c r="F21" s="101"/>
      <c r="G21" s="105"/>
      <c r="H21" s="111"/>
      <c r="I21" s="161"/>
      <c r="J21" s="105"/>
      <c r="K21" s="111"/>
      <c r="L21" s="129"/>
    </row>
    <row r="22" spans="1:12" ht="54" customHeight="1">
      <c r="A22" s="130" t="s">
        <v>103</v>
      </c>
      <c r="B22" s="141" t="s">
        <v>104</v>
      </c>
      <c r="C22" s="141"/>
      <c r="D22" s="141"/>
      <c r="E22" s="141"/>
      <c r="F22" s="141"/>
      <c r="G22" s="141"/>
      <c r="H22" s="141"/>
      <c r="I22" s="141"/>
      <c r="J22" s="141"/>
      <c r="K22" s="141"/>
      <c r="L22" s="164" t="s">
        <v>67</v>
      </c>
    </row>
    <row r="23" spans="1:12" ht="18" customHeight="1">
      <c r="A23" s="131" t="s">
        <v>65</v>
      </c>
      <c r="B23" s="135"/>
      <c r="C23" s="86" t="s">
        <v>66</v>
      </c>
      <c r="D23" s="146"/>
      <c r="E23" s="89" t="s">
        <v>46</v>
      </c>
      <c r="F23" s="95" t="s">
        <v>47</v>
      </c>
      <c r="G23" s="75"/>
      <c r="H23" s="106"/>
      <c r="I23" s="112" t="s">
        <v>36</v>
      </c>
      <c r="J23" s="75"/>
      <c r="K23" s="106"/>
      <c r="L23" s="122" t="s">
        <v>14</v>
      </c>
    </row>
    <row r="24" spans="1:12" ht="18" customHeight="1">
      <c r="A24" s="132"/>
      <c r="B24" s="136"/>
      <c r="C24" s="87"/>
      <c r="D24" s="147"/>
      <c r="E24" s="90"/>
      <c r="F24" s="96" t="s">
        <v>5</v>
      </c>
      <c r="G24" s="76" t="s">
        <v>48</v>
      </c>
      <c r="H24" s="107" t="s">
        <v>51</v>
      </c>
      <c r="I24" s="113" t="s">
        <v>5</v>
      </c>
      <c r="J24" s="76" t="s">
        <v>48</v>
      </c>
      <c r="K24" s="107" t="s">
        <v>51</v>
      </c>
      <c r="L24" s="123"/>
    </row>
    <row r="25" spans="1:12" ht="27.95" customHeight="1">
      <c r="A25" s="71" t="s">
        <v>105</v>
      </c>
      <c r="B25" s="138"/>
      <c r="C25" s="88" t="s">
        <v>106</v>
      </c>
      <c r="D25" s="149"/>
      <c r="E25" s="92" t="s">
        <v>74</v>
      </c>
      <c r="F25" s="98">
        <v>2</v>
      </c>
      <c r="G25" s="103"/>
      <c r="H25" s="158"/>
      <c r="I25" s="160"/>
      <c r="J25" s="103"/>
      <c r="K25" s="109"/>
      <c r="L25" s="128" t="s">
        <v>21</v>
      </c>
    </row>
    <row r="26" spans="1:12" ht="27.95" customHeight="1">
      <c r="A26" s="71" t="s">
        <v>92</v>
      </c>
      <c r="B26" s="138"/>
      <c r="C26" s="83" t="s">
        <v>107</v>
      </c>
      <c r="D26" s="149"/>
      <c r="E26" s="92" t="s">
        <v>84</v>
      </c>
      <c r="F26" s="155">
        <v>4</v>
      </c>
      <c r="G26" s="103"/>
      <c r="H26" s="158"/>
      <c r="I26" s="160"/>
      <c r="J26" s="103"/>
      <c r="K26" s="109"/>
      <c r="L26" s="128" t="s">
        <v>21</v>
      </c>
    </row>
    <row r="27" spans="1:12" ht="27.95" customHeight="1">
      <c r="A27" s="71" t="s">
        <v>108</v>
      </c>
      <c r="B27" s="138"/>
      <c r="C27" s="83" t="s">
        <v>107</v>
      </c>
      <c r="D27" s="149"/>
      <c r="E27" s="93" t="s">
        <v>81</v>
      </c>
      <c r="F27" s="99">
        <v>1</v>
      </c>
      <c r="G27" s="103"/>
      <c r="H27" s="158"/>
      <c r="I27" s="160"/>
      <c r="J27" s="103"/>
      <c r="K27" s="109"/>
      <c r="L27" s="128" t="s">
        <v>21</v>
      </c>
    </row>
    <row r="28" spans="1:12" ht="27.95" customHeight="1">
      <c r="A28" s="72" t="s">
        <v>53</v>
      </c>
      <c r="B28" s="137"/>
      <c r="C28" s="145" t="s">
        <v>7</v>
      </c>
      <c r="D28" s="152"/>
      <c r="E28" s="92" t="s">
        <v>84</v>
      </c>
      <c r="F28" s="98">
        <v>10</v>
      </c>
      <c r="G28" s="103"/>
      <c r="H28" s="158"/>
      <c r="I28" s="115"/>
      <c r="J28" s="79"/>
      <c r="K28" s="121"/>
      <c r="L28" s="128" t="s">
        <v>21</v>
      </c>
    </row>
    <row r="29" spans="1:12" ht="27.95" customHeight="1">
      <c r="A29" s="72" t="s">
        <v>109</v>
      </c>
      <c r="B29" s="137"/>
      <c r="C29" s="145" t="s">
        <v>7</v>
      </c>
      <c r="D29" s="152"/>
      <c r="E29" s="92" t="s">
        <v>81</v>
      </c>
      <c r="F29" s="98">
        <v>1</v>
      </c>
      <c r="G29" s="103"/>
      <c r="H29" s="158"/>
      <c r="I29" s="115"/>
      <c r="J29" s="79"/>
      <c r="K29" s="121"/>
      <c r="L29" s="125" t="s">
        <v>21</v>
      </c>
    </row>
    <row r="30" spans="1:12" ht="27.95" customHeight="1">
      <c r="A30" s="72" t="s">
        <v>110</v>
      </c>
      <c r="B30" s="137"/>
      <c r="C30" s="145" t="s">
        <v>111</v>
      </c>
      <c r="D30" s="152"/>
      <c r="E30" s="92" t="s">
        <v>84</v>
      </c>
      <c r="F30" s="98">
        <v>10</v>
      </c>
      <c r="G30" s="103"/>
      <c r="H30" s="158"/>
      <c r="I30" s="115"/>
      <c r="J30" s="79"/>
      <c r="K30" s="121"/>
      <c r="L30" s="125" t="s">
        <v>21</v>
      </c>
    </row>
    <row r="31" spans="1:12" ht="27.95" customHeight="1">
      <c r="A31" s="72" t="s">
        <v>17</v>
      </c>
      <c r="B31" s="137"/>
      <c r="C31" s="145" t="s">
        <v>111</v>
      </c>
      <c r="D31" s="152"/>
      <c r="E31" s="92" t="s">
        <v>81</v>
      </c>
      <c r="F31" s="98">
        <v>1</v>
      </c>
      <c r="G31" s="103"/>
      <c r="H31" s="158"/>
      <c r="I31" s="115"/>
      <c r="J31" s="103"/>
      <c r="K31" s="109"/>
      <c r="L31" s="125" t="s">
        <v>21</v>
      </c>
    </row>
    <row r="32" spans="1:12" ht="27.95" customHeight="1">
      <c r="A32" s="72" t="s">
        <v>110</v>
      </c>
      <c r="B32" s="137"/>
      <c r="C32" s="145" t="s">
        <v>112</v>
      </c>
      <c r="D32" s="152"/>
      <c r="E32" s="92" t="s">
        <v>84</v>
      </c>
      <c r="F32" s="155">
        <v>2</v>
      </c>
      <c r="G32" s="103"/>
      <c r="H32" s="158"/>
      <c r="I32" s="160"/>
      <c r="J32" s="103"/>
      <c r="K32" s="109"/>
      <c r="L32" s="125" t="s">
        <v>21</v>
      </c>
    </row>
    <row r="33" spans="1:12" ht="27.95" customHeight="1">
      <c r="A33" s="72" t="s">
        <v>110</v>
      </c>
      <c r="B33" s="137"/>
      <c r="C33" s="145" t="s">
        <v>113</v>
      </c>
      <c r="D33" s="152"/>
      <c r="E33" s="92" t="s">
        <v>84</v>
      </c>
      <c r="F33" s="155">
        <v>2</v>
      </c>
      <c r="G33" s="103"/>
      <c r="H33" s="158"/>
      <c r="I33" s="160"/>
      <c r="J33" s="103"/>
      <c r="K33" s="109"/>
      <c r="L33" s="125" t="s">
        <v>21</v>
      </c>
    </row>
    <row r="34" spans="1:12" ht="27.95" customHeight="1">
      <c r="A34" s="72" t="s">
        <v>114</v>
      </c>
      <c r="B34" s="137"/>
      <c r="C34" s="145" t="s">
        <v>115</v>
      </c>
      <c r="D34" s="152"/>
      <c r="E34" s="92" t="s">
        <v>84</v>
      </c>
      <c r="F34" s="155">
        <v>3</v>
      </c>
      <c r="G34" s="103"/>
      <c r="H34" s="158"/>
      <c r="I34" s="160"/>
      <c r="J34" s="103"/>
      <c r="K34" s="109"/>
      <c r="L34" s="125" t="s">
        <v>21</v>
      </c>
    </row>
    <row r="35" spans="1:12" ht="27.95" customHeight="1">
      <c r="A35" s="72" t="s">
        <v>116</v>
      </c>
      <c r="B35" s="137"/>
      <c r="C35" s="145" t="s">
        <v>118</v>
      </c>
      <c r="D35" s="152"/>
      <c r="E35" s="92" t="s">
        <v>84</v>
      </c>
      <c r="F35" s="98">
        <v>10</v>
      </c>
      <c r="G35" s="103"/>
      <c r="H35" s="158"/>
      <c r="I35" s="115"/>
      <c r="J35" s="103"/>
      <c r="K35" s="109"/>
      <c r="L35" s="125" t="s">
        <v>21</v>
      </c>
    </row>
    <row r="36" spans="1:12" ht="27.95" customHeight="1">
      <c r="A36" s="72" t="s">
        <v>119</v>
      </c>
      <c r="B36" s="137"/>
      <c r="C36" s="145" t="s">
        <v>120</v>
      </c>
      <c r="D36" s="152"/>
      <c r="E36" s="92" t="s">
        <v>74</v>
      </c>
      <c r="F36" s="98">
        <v>1</v>
      </c>
      <c r="G36" s="103"/>
      <c r="H36" s="158"/>
      <c r="I36" s="115"/>
      <c r="J36" s="103"/>
      <c r="K36" s="109"/>
      <c r="L36" s="125" t="s">
        <v>21</v>
      </c>
    </row>
    <row r="37" spans="1:12" ht="27.95" customHeight="1">
      <c r="A37" s="72" t="s">
        <v>121</v>
      </c>
      <c r="B37" s="137"/>
      <c r="C37" s="84" t="s">
        <v>37</v>
      </c>
      <c r="D37" s="152"/>
      <c r="E37" s="92" t="s">
        <v>122</v>
      </c>
      <c r="F37" s="100">
        <v>11.35</v>
      </c>
      <c r="G37" s="103"/>
      <c r="H37" s="158"/>
      <c r="I37" s="160"/>
      <c r="J37" s="103"/>
      <c r="K37" s="109"/>
      <c r="L37" s="125" t="s">
        <v>21</v>
      </c>
    </row>
    <row r="38" spans="1:12" ht="27.95" customHeight="1">
      <c r="A38" s="72" t="s">
        <v>123</v>
      </c>
      <c r="B38" s="137"/>
      <c r="C38" s="83" t="s">
        <v>124</v>
      </c>
      <c r="D38" s="149"/>
      <c r="E38" s="92" t="s">
        <v>84</v>
      </c>
      <c r="F38" s="155">
        <v>4.3</v>
      </c>
      <c r="G38" s="103"/>
      <c r="H38" s="158"/>
      <c r="I38" s="160"/>
      <c r="J38" s="103"/>
      <c r="K38" s="109"/>
      <c r="L38" s="125" t="s">
        <v>21</v>
      </c>
    </row>
    <row r="39" spans="1:12" ht="27.95" customHeight="1">
      <c r="A39" s="72" t="s">
        <v>125</v>
      </c>
      <c r="B39" s="137"/>
      <c r="C39" s="84" t="s">
        <v>127</v>
      </c>
      <c r="D39" s="152"/>
      <c r="E39" s="92" t="s">
        <v>86</v>
      </c>
      <c r="F39" s="98"/>
      <c r="G39" s="103"/>
      <c r="H39" s="158"/>
      <c r="I39" s="115"/>
      <c r="J39" s="79"/>
      <c r="K39" s="121"/>
      <c r="L39" s="125" t="s">
        <v>21</v>
      </c>
    </row>
    <row r="40" spans="1:12" ht="27.95" customHeight="1">
      <c r="A40" s="72"/>
      <c r="B40" s="137"/>
      <c r="C40" s="84"/>
      <c r="D40" s="152"/>
      <c r="E40" s="93"/>
      <c r="F40" s="99"/>
      <c r="G40" s="103"/>
      <c r="H40" s="158"/>
      <c r="I40" s="160"/>
      <c r="J40" s="103"/>
      <c r="K40" s="109"/>
      <c r="L40" s="126"/>
    </row>
    <row r="41" spans="1:12" ht="27.95" customHeight="1">
      <c r="A41" s="133" t="s">
        <v>129</v>
      </c>
      <c r="B41" s="139"/>
      <c r="C41" s="143"/>
      <c r="D41" s="150"/>
      <c r="E41" s="93" t="s">
        <v>56</v>
      </c>
      <c r="F41" s="99">
        <v>1</v>
      </c>
      <c r="G41" s="104"/>
      <c r="H41" s="158"/>
      <c r="I41" s="160"/>
      <c r="J41" s="103"/>
      <c r="K41" s="109"/>
      <c r="L41" s="125"/>
    </row>
    <row r="42" spans="1:12" ht="27.95" customHeight="1">
      <c r="A42" s="134"/>
      <c r="B42" s="140"/>
      <c r="C42" s="85"/>
      <c r="D42" s="153"/>
      <c r="E42" s="154"/>
      <c r="F42" s="156"/>
      <c r="G42" s="157"/>
      <c r="H42" s="159"/>
      <c r="I42" s="161"/>
      <c r="J42" s="105"/>
      <c r="K42" s="111"/>
      <c r="L42" s="129"/>
    </row>
    <row r="43" spans="1:12" ht="54" customHeight="1">
      <c r="A43" s="130" t="s">
        <v>130</v>
      </c>
      <c r="B43" s="141" t="s">
        <v>104</v>
      </c>
      <c r="C43" s="141"/>
      <c r="D43" s="141"/>
      <c r="E43" s="141"/>
      <c r="F43" s="141"/>
      <c r="G43" s="141"/>
      <c r="H43" s="141"/>
      <c r="I43" s="141"/>
      <c r="J43" s="141"/>
      <c r="K43" s="141"/>
      <c r="L43" s="164" t="s">
        <v>67</v>
      </c>
    </row>
    <row r="44" spans="1:12" ht="18" customHeight="1">
      <c r="A44" s="131" t="s">
        <v>65</v>
      </c>
      <c r="B44" s="135"/>
      <c r="C44" s="86" t="s">
        <v>66</v>
      </c>
      <c r="D44" s="146"/>
      <c r="E44" s="89" t="s">
        <v>46</v>
      </c>
      <c r="F44" s="95" t="s">
        <v>47</v>
      </c>
      <c r="G44" s="75"/>
      <c r="H44" s="106"/>
      <c r="I44" s="112" t="s">
        <v>36</v>
      </c>
      <c r="J44" s="75"/>
      <c r="K44" s="106"/>
      <c r="L44" s="122" t="s">
        <v>14</v>
      </c>
    </row>
    <row r="45" spans="1:12" ht="18" customHeight="1">
      <c r="A45" s="132"/>
      <c r="B45" s="136"/>
      <c r="C45" s="87"/>
      <c r="D45" s="147"/>
      <c r="E45" s="90"/>
      <c r="F45" s="96" t="s">
        <v>5</v>
      </c>
      <c r="G45" s="76" t="s">
        <v>48</v>
      </c>
      <c r="H45" s="107" t="s">
        <v>51</v>
      </c>
      <c r="I45" s="113" t="s">
        <v>5</v>
      </c>
      <c r="J45" s="76" t="s">
        <v>48</v>
      </c>
      <c r="K45" s="107" t="s">
        <v>51</v>
      </c>
      <c r="L45" s="123"/>
    </row>
    <row r="46" spans="1:12" ht="27.95" customHeight="1">
      <c r="A46" s="72" t="s">
        <v>31</v>
      </c>
      <c r="B46" s="137"/>
      <c r="C46" s="84" t="s">
        <v>128</v>
      </c>
      <c r="D46" s="152"/>
      <c r="E46" s="92" t="s">
        <v>86</v>
      </c>
      <c r="F46" s="98"/>
      <c r="G46" s="103"/>
      <c r="H46" s="158"/>
      <c r="I46" s="115"/>
      <c r="J46" s="120"/>
      <c r="K46" s="121"/>
      <c r="L46" s="125" t="s">
        <v>21</v>
      </c>
    </row>
    <row r="47" spans="1:12" ht="27.95" customHeight="1">
      <c r="A47" s="72" t="s">
        <v>20</v>
      </c>
      <c r="B47" s="137"/>
      <c r="C47" s="84" t="s">
        <v>131</v>
      </c>
      <c r="D47" s="152"/>
      <c r="E47" s="92" t="s">
        <v>86</v>
      </c>
      <c r="F47" s="98"/>
      <c r="G47" s="103"/>
      <c r="H47" s="158"/>
      <c r="I47" s="116"/>
      <c r="J47" s="103"/>
      <c r="K47" s="109"/>
      <c r="L47" s="125" t="s">
        <v>21</v>
      </c>
    </row>
    <row r="48" spans="1:12" ht="27.95" customHeight="1">
      <c r="A48" s="72" t="s">
        <v>132</v>
      </c>
      <c r="B48" s="137"/>
      <c r="C48" s="84" t="s">
        <v>133</v>
      </c>
      <c r="D48" s="152"/>
      <c r="E48" s="92" t="s">
        <v>117</v>
      </c>
      <c r="F48" s="98">
        <v>1</v>
      </c>
      <c r="G48" s="103"/>
      <c r="H48" s="158"/>
      <c r="I48" s="116"/>
      <c r="J48" s="103"/>
      <c r="K48" s="109"/>
      <c r="L48" s="125" t="s">
        <v>21</v>
      </c>
    </row>
    <row r="49" spans="1:12" ht="27.95" customHeight="1">
      <c r="A49" s="72" t="s">
        <v>99</v>
      </c>
      <c r="B49" s="137"/>
      <c r="C49" s="145" t="s">
        <v>134</v>
      </c>
      <c r="D49" s="152"/>
      <c r="E49" s="92" t="s">
        <v>117</v>
      </c>
      <c r="F49" s="98">
        <v>9</v>
      </c>
      <c r="G49" s="103"/>
      <c r="H49" s="158"/>
      <c r="I49" s="116"/>
      <c r="J49" s="103"/>
      <c r="K49" s="109"/>
      <c r="L49" s="125" t="s">
        <v>135</v>
      </c>
    </row>
    <row r="50" spans="1:12" ht="27.95" customHeight="1">
      <c r="A50" s="72" t="s">
        <v>136</v>
      </c>
      <c r="B50" s="137"/>
      <c r="C50" s="84" t="s">
        <v>39</v>
      </c>
      <c r="D50" s="152"/>
      <c r="E50" s="92" t="s">
        <v>56</v>
      </c>
      <c r="F50" s="98">
        <v>1</v>
      </c>
      <c r="G50" s="103"/>
      <c r="H50" s="158"/>
      <c r="I50" s="116"/>
      <c r="J50" s="103"/>
      <c r="K50" s="109"/>
      <c r="L50" s="125" t="s">
        <v>21</v>
      </c>
    </row>
    <row r="51" spans="1:12" ht="27.95" customHeight="1">
      <c r="A51" s="72" t="s">
        <v>126</v>
      </c>
      <c r="B51" s="137"/>
      <c r="C51" s="84" t="s">
        <v>70</v>
      </c>
      <c r="D51" s="152"/>
      <c r="E51" s="92" t="s">
        <v>56</v>
      </c>
      <c r="F51" s="98">
        <v>1</v>
      </c>
      <c r="G51" s="103"/>
      <c r="H51" s="158"/>
      <c r="I51" s="116"/>
      <c r="J51" s="103"/>
      <c r="K51" s="109"/>
      <c r="L51" s="125" t="s">
        <v>21</v>
      </c>
    </row>
    <row r="52" spans="1:12" ht="27.95" customHeight="1">
      <c r="A52" s="72" t="s">
        <v>137</v>
      </c>
      <c r="B52" s="137"/>
      <c r="C52" s="84" t="s">
        <v>39</v>
      </c>
      <c r="D52" s="152"/>
      <c r="E52" s="92" t="s">
        <v>56</v>
      </c>
      <c r="F52" s="98">
        <v>1</v>
      </c>
      <c r="G52" s="103"/>
      <c r="H52" s="158"/>
      <c r="I52" s="116"/>
      <c r="J52" s="103"/>
      <c r="K52" s="109"/>
      <c r="L52" s="125" t="s">
        <v>21</v>
      </c>
    </row>
    <row r="53" spans="1:12" ht="27.95" customHeight="1">
      <c r="A53" s="72"/>
      <c r="B53" s="137"/>
      <c r="C53" s="84"/>
      <c r="D53" s="152"/>
      <c r="E53" s="92"/>
      <c r="F53" s="98"/>
      <c r="G53" s="103"/>
      <c r="H53" s="158"/>
      <c r="I53" s="116"/>
      <c r="J53" s="103"/>
      <c r="K53" s="109"/>
      <c r="L53" s="125"/>
    </row>
    <row r="54" spans="1:12" ht="27.95" customHeight="1">
      <c r="A54" s="133" t="s">
        <v>138</v>
      </c>
      <c r="B54" s="139"/>
      <c r="C54" s="143"/>
      <c r="D54" s="150"/>
      <c r="E54" s="93" t="s">
        <v>56</v>
      </c>
      <c r="F54" s="99">
        <v>1</v>
      </c>
      <c r="G54" s="104"/>
      <c r="H54" s="158"/>
      <c r="I54" s="116"/>
      <c r="J54" s="103"/>
      <c r="K54" s="109"/>
      <c r="L54" s="125"/>
    </row>
    <row r="55" spans="1:12" ht="27.95" customHeight="1">
      <c r="A55" s="72"/>
      <c r="B55" s="137"/>
      <c r="C55" s="84"/>
      <c r="D55" s="152"/>
      <c r="E55" s="92"/>
      <c r="F55" s="98"/>
      <c r="G55" s="103"/>
      <c r="H55" s="158"/>
      <c r="I55" s="116"/>
      <c r="J55" s="103"/>
      <c r="K55" s="109"/>
      <c r="L55" s="125"/>
    </row>
    <row r="56" spans="1:12" ht="27.95" customHeight="1">
      <c r="A56" s="72"/>
      <c r="B56" s="137"/>
      <c r="C56" s="84"/>
      <c r="D56" s="152"/>
      <c r="E56" s="92"/>
      <c r="F56" s="98"/>
      <c r="G56" s="103"/>
      <c r="H56" s="158"/>
      <c r="I56" s="116"/>
      <c r="J56" s="103"/>
      <c r="K56" s="109"/>
      <c r="L56" s="125"/>
    </row>
    <row r="57" spans="1:12" ht="27.95" customHeight="1">
      <c r="A57" s="72"/>
      <c r="B57" s="137"/>
      <c r="C57" s="84"/>
      <c r="D57" s="152"/>
      <c r="E57" s="92"/>
      <c r="F57" s="98"/>
      <c r="G57" s="103"/>
      <c r="H57" s="158"/>
      <c r="I57" s="116"/>
      <c r="J57" s="103"/>
      <c r="K57" s="109"/>
      <c r="L57" s="125"/>
    </row>
    <row r="58" spans="1:12" ht="27.95" customHeight="1">
      <c r="A58" s="72"/>
      <c r="B58" s="137"/>
      <c r="C58" s="84"/>
      <c r="D58" s="152"/>
      <c r="E58" s="92"/>
      <c r="F58" s="98"/>
      <c r="G58" s="103"/>
      <c r="H58" s="158"/>
      <c r="I58" s="116"/>
      <c r="J58" s="103"/>
      <c r="K58" s="109"/>
      <c r="L58" s="125"/>
    </row>
    <row r="59" spans="1:12" ht="27.95" customHeight="1">
      <c r="A59" s="72"/>
      <c r="B59" s="137"/>
      <c r="C59" s="84"/>
      <c r="D59" s="152"/>
      <c r="E59" s="92"/>
      <c r="F59" s="98"/>
      <c r="G59" s="103"/>
      <c r="H59" s="158"/>
      <c r="I59" s="116"/>
      <c r="J59" s="103"/>
      <c r="K59" s="109"/>
      <c r="L59" s="125"/>
    </row>
    <row r="60" spans="1:12" ht="27.95" customHeight="1">
      <c r="A60" s="133"/>
      <c r="B60" s="139"/>
      <c r="C60" s="143"/>
      <c r="D60" s="150"/>
      <c r="E60" s="93"/>
      <c r="F60" s="99"/>
      <c r="G60" s="104"/>
      <c r="H60" s="158"/>
      <c r="I60" s="160"/>
      <c r="J60" s="103"/>
      <c r="K60" s="109"/>
      <c r="L60" s="125"/>
    </row>
    <row r="61" spans="1:12" ht="27.95" customHeight="1">
      <c r="A61" s="72"/>
      <c r="B61" s="137"/>
      <c r="C61" s="84"/>
      <c r="D61" s="152"/>
      <c r="E61" s="93"/>
      <c r="F61" s="99"/>
      <c r="G61" s="103"/>
      <c r="H61" s="158"/>
      <c r="I61" s="160"/>
      <c r="J61" s="103"/>
      <c r="K61" s="109"/>
      <c r="L61" s="126"/>
    </row>
    <row r="62" spans="1:12" ht="27.95" customHeight="1">
      <c r="A62" s="133" t="s">
        <v>98</v>
      </c>
      <c r="B62" s="139"/>
      <c r="C62" s="143"/>
      <c r="D62" s="150"/>
      <c r="E62" s="93" t="s">
        <v>56</v>
      </c>
      <c r="F62" s="99">
        <v>1</v>
      </c>
      <c r="G62" s="104"/>
      <c r="H62" s="158">
        <f>H20+H41+H54</f>
        <v>0</v>
      </c>
      <c r="I62" s="160"/>
      <c r="J62" s="103"/>
      <c r="K62" s="109"/>
      <c r="L62" s="125" t="s">
        <v>139</v>
      </c>
    </row>
    <row r="63" spans="1:12" ht="27.95" customHeight="1">
      <c r="A63" s="134"/>
      <c r="B63" s="140"/>
      <c r="C63" s="85"/>
      <c r="D63" s="153"/>
      <c r="E63" s="154"/>
      <c r="F63" s="156"/>
      <c r="G63" s="157"/>
      <c r="H63" s="159"/>
      <c r="I63" s="161"/>
      <c r="J63" s="105"/>
      <c r="K63" s="111"/>
      <c r="L63" s="129"/>
    </row>
  </sheetData>
  <mergeCells count="129">
    <mergeCell ref="B1:K1"/>
    <mergeCell ref="F2:H2"/>
    <mergeCell ref="I2:K2"/>
    <mergeCell ref="A4:B4"/>
    <mergeCell ref="C4:D4"/>
    <mergeCell ref="A5:B5"/>
    <mergeCell ref="C5:D5"/>
    <mergeCell ref="A6:B6"/>
    <mergeCell ref="C6:D6"/>
    <mergeCell ref="A7:B7"/>
    <mergeCell ref="C7:D7"/>
    <mergeCell ref="A8:B8"/>
    <mergeCell ref="C8:D8"/>
    <mergeCell ref="A9:B9"/>
    <mergeCell ref="C9:D9"/>
    <mergeCell ref="A10:B10"/>
    <mergeCell ref="C10:D10"/>
    <mergeCell ref="A11:B11"/>
    <mergeCell ref="C11:D11"/>
    <mergeCell ref="A12:B12"/>
    <mergeCell ref="C12:D12"/>
    <mergeCell ref="A13:B13"/>
    <mergeCell ref="C13:D13"/>
    <mergeCell ref="A14:B14"/>
    <mergeCell ref="C14:D14"/>
    <mergeCell ref="A15:B15"/>
    <mergeCell ref="C15:D15"/>
    <mergeCell ref="A16:B16"/>
    <mergeCell ref="C16:D16"/>
    <mergeCell ref="A17:B17"/>
    <mergeCell ref="C17:D17"/>
    <mergeCell ref="A18:B18"/>
    <mergeCell ref="C18:D18"/>
    <mergeCell ref="A19:B19"/>
    <mergeCell ref="C19:D19"/>
    <mergeCell ref="A20:B20"/>
    <mergeCell ref="C20:D20"/>
    <mergeCell ref="A21:B21"/>
    <mergeCell ref="C21:D21"/>
    <mergeCell ref="B22:K22"/>
    <mergeCell ref="F23:H23"/>
    <mergeCell ref="I23:K23"/>
    <mergeCell ref="A25:B25"/>
    <mergeCell ref="C25:D25"/>
    <mergeCell ref="A26:B26"/>
    <mergeCell ref="C26:D26"/>
    <mergeCell ref="A27:B27"/>
    <mergeCell ref="C27:D27"/>
    <mergeCell ref="A28:B28"/>
    <mergeCell ref="C28:D28"/>
    <mergeCell ref="A29:B29"/>
    <mergeCell ref="C29:D29"/>
    <mergeCell ref="A30:B30"/>
    <mergeCell ref="C30:D30"/>
    <mergeCell ref="A31:B31"/>
    <mergeCell ref="C31:D31"/>
    <mergeCell ref="A32:B32"/>
    <mergeCell ref="C32:D32"/>
    <mergeCell ref="A33:B33"/>
    <mergeCell ref="C33:D33"/>
    <mergeCell ref="A34:B34"/>
    <mergeCell ref="C34:D34"/>
    <mergeCell ref="A35:B35"/>
    <mergeCell ref="C35:D35"/>
    <mergeCell ref="A36:B36"/>
    <mergeCell ref="C36:D36"/>
    <mergeCell ref="A37:B37"/>
    <mergeCell ref="C37:D37"/>
    <mergeCell ref="A38:B38"/>
    <mergeCell ref="C38:D38"/>
    <mergeCell ref="A39:B39"/>
    <mergeCell ref="C39:D39"/>
    <mergeCell ref="A40:B40"/>
    <mergeCell ref="C40:D40"/>
    <mergeCell ref="A41:B41"/>
    <mergeCell ref="C41:D41"/>
    <mergeCell ref="A42:B42"/>
    <mergeCell ref="C42:D42"/>
    <mergeCell ref="B43:K43"/>
    <mergeCell ref="F44:H44"/>
    <mergeCell ref="I44:K44"/>
    <mergeCell ref="A46:B46"/>
    <mergeCell ref="C46:D46"/>
    <mergeCell ref="A47:B47"/>
    <mergeCell ref="C47:D47"/>
    <mergeCell ref="A48:B48"/>
    <mergeCell ref="C48:D48"/>
    <mergeCell ref="A49:B49"/>
    <mergeCell ref="C49:D49"/>
    <mergeCell ref="A50:B50"/>
    <mergeCell ref="C50:D50"/>
    <mergeCell ref="A51:B51"/>
    <mergeCell ref="C51:D51"/>
    <mergeCell ref="A52:B52"/>
    <mergeCell ref="C52:D52"/>
    <mergeCell ref="A53:B53"/>
    <mergeCell ref="C53:D53"/>
    <mergeCell ref="A54:B54"/>
    <mergeCell ref="C54:D54"/>
    <mergeCell ref="A55:B55"/>
    <mergeCell ref="C55:D55"/>
    <mergeCell ref="A56:B56"/>
    <mergeCell ref="C56:D56"/>
    <mergeCell ref="A57:B57"/>
    <mergeCell ref="C57:D57"/>
    <mergeCell ref="A58:B58"/>
    <mergeCell ref="C58:D58"/>
    <mergeCell ref="A59:B59"/>
    <mergeCell ref="C59:D59"/>
    <mergeCell ref="A60:B60"/>
    <mergeCell ref="C60:D60"/>
    <mergeCell ref="A61:B61"/>
    <mergeCell ref="C61:D61"/>
    <mergeCell ref="A62:B62"/>
    <mergeCell ref="C62:D62"/>
    <mergeCell ref="A63:B63"/>
    <mergeCell ref="C63:D63"/>
    <mergeCell ref="A2:B3"/>
    <mergeCell ref="C2:D3"/>
    <mergeCell ref="E2:E3"/>
    <mergeCell ref="L2:L3"/>
    <mergeCell ref="A23:B24"/>
    <mergeCell ref="C23:D24"/>
    <mergeCell ref="E23:E24"/>
    <mergeCell ref="L23:L24"/>
    <mergeCell ref="A44:B45"/>
    <mergeCell ref="C44:D45"/>
    <mergeCell ref="E44:E45"/>
    <mergeCell ref="L44:L45"/>
  </mergeCells>
  <phoneticPr fontId="19"/>
  <printOptions horizontalCentered="1"/>
  <pageMargins left="0.39370078740157483" right="0.39370078740157483" top="0.8" bottom="0.65" header="0.51181102362204722" footer="0.4"/>
  <pageSetup paperSize="9" scale="83" fitToWidth="1" fitToHeight="1" orientation="landscape" usePrinterDefaults="1" r:id="rId1"/>
  <headerFooter alignWithMargins="0">
    <oddFooter>&amp;R&amp;"ＭＳ 明朝,標準"&amp;14魚　　沼　　市　</oddFooter>
  </headerFooter>
  <rowBreaks count="2" manualBreakCount="2">
    <brk id="21" max="11" man="1"/>
    <brk id="42" max="11" man="1"/>
  </rowBreaks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表紙</vt:lpstr>
      <vt:lpstr>工事費内訳書</vt:lpstr>
      <vt:lpstr>明細表</vt:lpstr>
    </vt:vector>
  </TitlesOfParts>
  <Company>湯之谷村役場</Company>
  <LinksUpToDate>false</LinksUpToDate>
  <SharedDoc>false</SharedDoc>
  <HyperlinksChanged>false</HyperlinksChanged>
  <AppVersion>4.1.10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U0023</dc:creator>
  <cp:lastModifiedBy>101324</cp:lastModifiedBy>
  <cp:lastPrinted>2020-07-28T00:12:33Z</cp:lastPrinted>
  <dcterms:created xsi:type="dcterms:W3CDTF">2004-03-05T01:02:48Z</dcterms:created>
  <dcterms:modified xsi:type="dcterms:W3CDTF">2024-04-30T04:17:41Z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4" baseType="lpwstr">
      <vt:lpwstr>3.1.10.0</vt:lpwstr>
      <vt:lpwstr>3.1.7.0</vt:lpwstr>
      <vt:lpwstr>3.1.8.0</vt:lpwstr>
      <vt:lpwstr>3.1.9.0</vt:lpwstr>
    </vt:vector>
  </property>
  <property fmtid="{DCFEDD21-7773-49B2-8022-6FC58DB5260B}" pid="3" name="LastSavedVersion">
    <vt:lpwstr>3.1.10.0</vt:lpwstr>
  </property>
  <property fmtid="{DCFEDD21-7773-49B2-8022-6FC58DB5260B}" pid="4" name="LastSavedDate">
    <vt:filetime>2024-04-30T04:17:41Z</vt:filetime>
  </property>
</Properties>
</file>