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5" yWindow="-15" windowWidth="13245" windowHeight="11760" tabRatio="867"/>
  </bookViews>
  <sheets>
    <sheet name="設計書" sheetId="4" r:id="rId1"/>
    <sheet name="総括表" sheetId="2" r:id="rId2"/>
    <sheet name="内訳書" sheetId="15" r:id="rId3"/>
    <sheet name="共通費内訳書" sheetId="5" r:id="rId4"/>
    <sheet name="直接工事費内訳明細書" sheetId="13" r:id="rId5"/>
    <sheet name="共通費内訳明細書" sheetId="11" r:id="rId6"/>
  </sheets>
  <externalReferences>
    <externalReference r:id="rId7"/>
  </externalReferences>
  <definedNames>
    <definedName name="_xlnm.Print_Area">#REF!</definedName>
    <definedName name="_xlnm.Print_Area" localSheetId="5">共通費内訳明細書!$A$1:$L$37</definedName>
    <definedName name="_xlnm.Print_Area" localSheetId="4">直接工事費内訳明細書!$A$1:$M$101</definedName>
    <definedName name="_xlnm.Print_Area" localSheetId="0">設計書!$A$1:$J$49</definedName>
    <definedName name="_xlnm.Print_Area" localSheetId="3">共通費内訳書!$A$1:$G$35</definedName>
    <definedName name="_xlnm.Print_Area" localSheetId="1">総括表!$A$1:$J$29</definedName>
    <definedName name="Ｃ重量">#REF!</definedName>
    <definedName name="ANZENG">[1]合算経費!$S$316</definedName>
    <definedName name="A･BOLT">#REF!</definedName>
    <definedName name="KANRI3">[1]合算経費!$S$198</definedName>
    <definedName name="全熱交換器_掛率">#REF!</definedName>
    <definedName name="BOLT首">#REF!</definedName>
    <definedName name="PL">#REF!</definedName>
    <definedName name="STKR重量">#REF!</definedName>
    <definedName name="_Order2" hidden="1">0</definedName>
    <definedName name="BCP重量">#REF!</definedName>
    <definedName name="断面SS400□">#REF!</definedName>
    <definedName name="BOLT種類">#REF!</definedName>
    <definedName name="BCR重量">#REF!</definedName>
    <definedName name="断面軽溝">#REF!</definedName>
    <definedName name="材種他">#REF!</definedName>
    <definedName name="BOLT">#REF!</definedName>
    <definedName name="ANZEN3">[1]合算経費!$S$172</definedName>
    <definedName name="断面０">#REF!</definedName>
    <definedName name="CPL重量">#REF!</definedName>
    <definedName name="断面溝">#REF!</definedName>
    <definedName name="HTB">#REF!</definedName>
    <definedName name="HTB首">#REF!</definedName>
    <definedName name="H重量">#REF!</definedName>
    <definedName name="制気口_掛率">#REF!</definedName>
    <definedName name="断面Ｃ">#REF!</definedName>
    <definedName name="Ｌ重量">#REF!</definedName>
    <definedName name="Ｐ重量">#REF!</definedName>
    <definedName name="S･BOLT">#REF!</definedName>
    <definedName name="集計">#REF!</definedName>
    <definedName name="S･BOLT首１">#REF!</definedName>
    <definedName name="S･BOLT首２">#REF!</definedName>
    <definedName name="__XJ15">#REF!</definedName>
    <definedName name="材種Ｃ">#REF!</definedName>
    <definedName name="SS400重量">#REF!</definedName>
    <definedName name="形">#REF!</definedName>
    <definedName name="軽溝重量">#REF!</definedName>
    <definedName name="溝重量">#REF!</definedName>
    <definedName name="_1K">#REF!</definedName>
    <definedName name="材種Ｐ">#REF!</definedName>
    <definedName name="材種コラム">#REF!</definedName>
    <definedName name="重量形">#REF!</definedName>
    <definedName name="断面BCP">#REF!</definedName>
    <definedName name="断面BCR">#REF!</definedName>
    <definedName name="衛生器具_掛率">#REF!</definedName>
    <definedName name="断面H">#REF!</definedName>
    <definedName name="断面Ｌ">#REF!</definedName>
    <definedName name="__XJ16">#REF!</definedName>
    <definedName name="断面Ｐ">#REF!</definedName>
    <definedName name="_XJ17">#REF!</definedName>
    <definedName name="__XJ01">#REF!</definedName>
    <definedName name="TOUKIG">[1]合算経費!$S$346</definedName>
    <definedName name="断面STKR">#REF!</definedName>
    <definedName name="断面平">#REF!</definedName>
    <definedName name="平重量">#REF!</definedName>
    <definedName name="HUYU2">[1]合算経費!$S$128</definedName>
    <definedName name="KANRIG">[1]合算経費!$S$342</definedName>
    <definedName name="GENBAG">[1]合算経費!$S$338</definedName>
    <definedName name="_XJ14">#REF!</definedName>
    <definedName name="__XJ02">#REF!</definedName>
    <definedName name="ダンパー_掛率">#REF!</definedName>
    <definedName name="__XJ13">#REF!</definedName>
    <definedName name="__XJ11">#REF!</definedName>
    <definedName name="__XJ12">#REF!</definedName>
    <definedName name="_XJ02">#REF!</definedName>
    <definedName name="__XJ14">#REF!</definedName>
    <definedName name="膨張タンク_掛率">#REF!</definedName>
    <definedName name="_XJ01">#REF!</definedName>
    <definedName name="__XJ17">#REF!</definedName>
    <definedName name="KYOUTU1">[1]合算経費!$S$44</definedName>
    <definedName name="ＧＨＰ_掛率">#REF!</definedName>
    <definedName name="_Fill" hidden="1">#REF!</definedName>
    <definedName name="_Order1" hidden="1">255</definedName>
    <definedName name="_XJ11">#REF!</definedName>
    <definedName name="_XJ12">#REF!</definedName>
    <definedName name="KYOUTUG">[1]合算経費!$S$332</definedName>
    <definedName name="_XJ13">#REF!</definedName>
    <definedName name="_XJ15">#REF!</definedName>
    <definedName name="_XJ16">#REF!</definedName>
    <definedName name="a">#REF!</definedName>
    <definedName name="GENBA3">[1]合算経費!$S$194</definedName>
    <definedName name="ANZEN1">[1]合算経費!$S$28</definedName>
    <definedName name="ANZEN2">[1]合算経費!$S$100</definedName>
    <definedName name="CHOKOU1">[1]合算経費!$S$18</definedName>
    <definedName name="KASETU1">[1]合算経費!$S$20</definedName>
    <definedName name="CHOKOU2">[1]合算経費!$S$90</definedName>
    <definedName name="KASETU2">[1]合算経費!$S$92</definedName>
    <definedName name="フード_掛率">#REF!</definedName>
    <definedName name="CHOKOU3">[1]合算経費!$S$162</definedName>
    <definedName name="KASETU3">[1]合算経費!$S$164</definedName>
    <definedName name="CHOKOUG">[1]合算経費!$S$306</definedName>
    <definedName name="KASETUG">[1]合算経費!$S$308</definedName>
    <definedName name="KI">#REF!</definedName>
    <definedName name="default_掛率">#REF!</definedName>
    <definedName name="UNPAN2">[1]合算経費!$S$94</definedName>
    <definedName name="GENBA1">[1]合算経費!$S$50</definedName>
    <definedName name="KANRI1">[1]合算経費!$S$54</definedName>
    <definedName name="GENBA2">[1]合算経費!$S$122</definedName>
    <definedName name="衛生器具_水栓__掛率">#REF!</definedName>
    <definedName name="UNPAN1">[1]合算経費!$S$22</definedName>
    <definedName name="KANRI2">[1]合算経費!$S$126</definedName>
    <definedName name="HUYU1">[1]合算経費!$S$56</definedName>
    <definedName name="HUYU3">[1]合算経費!$S$200</definedName>
    <definedName name="HUYUG">[1]合算経費!$S$344</definedName>
    <definedName name="KYOUTU2">[1]合算経費!$S$116</definedName>
    <definedName name="KYOUTU3">[1]合算経費!$S$188</definedName>
    <definedName name="ＬＰＧ関連機器__掛率">#REF!</definedName>
    <definedName name="TOUKI2">[1]合算経費!$S$130</definedName>
    <definedName name="ＰＡＣ_掛率">#REF!</definedName>
    <definedName name="Ｑ">#REF!</definedName>
    <definedName name="ROUMU1">[1]合算経費!$S$42</definedName>
    <definedName name="ROUMU2">[1]合算経費!$S$114</definedName>
    <definedName name="ROUMU3">[1]合算経費!$S$186</definedName>
    <definedName name="送風機_掛率">#REF!</definedName>
    <definedName name="ROUMUG">[1]合算経費!$S$330</definedName>
    <definedName name="SONSITU1">[1]合算経費!$S$24</definedName>
    <definedName name="SONSITU2">[1]合算経費!$S$96</definedName>
    <definedName name="SONSITU3">[1]合算経費!$S$168</definedName>
    <definedName name="SONSITUG">[1]合算経費!$S$312</definedName>
    <definedName name="TOUKI1">[1]合算経費!$S$58</definedName>
    <definedName name="TOUKI3">[1]合算経費!$S$202</definedName>
    <definedName name="UNPAN3">[1]合算経費!$S$166</definedName>
    <definedName name="UNPANG">[1]合算経費!$S$310</definedName>
    <definedName name="グリストラップ_掛率">#REF!</definedName>
    <definedName name="パネルタンク_掛率">#REF!</definedName>
    <definedName name="パネルヒーター_掛率">#REF!</definedName>
    <definedName name="ぶ249">#REF!</definedName>
    <definedName name="フィルター_掛率">#REF!</definedName>
    <definedName name="ポンプ_掛率">#REF!</definedName>
    <definedName name="一般積算">#REF!</definedName>
    <definedName name="衛生器具_陶器__掛率">#REF!</definedName>
    <definedName name="温水器_掛率">#REF!</definedName>
    <definedName name="何だ">#REF!</definedName>
    <definedName name="換気扇_掛率">#REF!</definedName>
    <definedName name="器具">#REF!</definedName>
    <definedName name="瞬間湯沸器_掛率">#REF!</definedName>
    <definedName name="諸経費">#N/A</definedName>
    <definedName name="厨房器具_掛率">#REF!</definedName>
    <definedName name="直接工事費">#REF!</definedName>
    <definedName name="電気温水器_掛率">#REF!</definedName>
    <definedName name="内訳">#REF!</definedName>
    <definedName name="比較">#REF!</definedName>
    <definedName name="_xlnm.Print_Titles" localSheetId="4">直接工事費内訳明細書!$1:$5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<sst xmlns="http://schemas.openxmlformats.org/spreadsheetml/2006/main" xmlns:r="http://schemas.openxmlformats.org/officeDocument/2006/relationships" count="164" uniqueCount="164">
  <si>
    <t/>
  </si>
  <si>
    <t>共通費計　</t>
    <rPh sb="0" eb="2">
      <t>キョウツウ</t>
    </rPh>
    <rPh sb="2" eb="3">
      <t>ヒ</t>
    </rPh>
    <phoneticPr fontId="21"/>
  </si>
  <si>
    <t>備　考</t>
    <rPh sb="0" eb="1">
      <t>ソナエ</t>
    </rPh>
    <rPh sb="2" eb="3">
      <t>コウ</t>
    </rPh>
    <phoneticPr fontId="21"/>
  </si>
  <si>
    <t>２.諸経費</t>
    <rPh sb="2" eb="5">
      <t>ショケイヒ</t>
    </rPh>
    <phoneticPr fontId="21"/>
  </si>
  <si>
    <t>一式</t>
  </si>
  <si>
    <t>設　計</t>
    <rPh sb="0" eb="1">
      <t>セツ</t>
    </rPh>
    <rPh sb="2" eb="3">
      <t>ケイ</t>
    </rPh>
    <phoneticPr fontId="21"/>
  </si>
  <si>
    <t xml:space="preserve">変 更 </t>
  </si>
  <si>
    <t>工 事 費 総 括 表</t>
  </si>
  <si>
    <t xml:space="preserve">実 施 </t>
  </si>
  <si>
    <t>現場管理費</t>
    <rPh sb="0" eb="2">
      <t>ゲンバ</t>
    </rPh>
    <rPh sb="2" eb="5">
      <t>カンリヒ</t>
    </rPh>
    <phoneticPr fontId="21"/>
  </si>
  <si>
    <t>式</t>
    <rPh sb="0" eb="1">
      <t>シキ</t>
    </rPh>
    <phoneticPr fontId="21"/>
  </si>
  <si>
    <t>　冷媒ｶﾞｽ改修及び再生処理</t>
    <rPh sb="1" eb="3">
      <t>レイバイ</t>
    </rPh>
    <rPh sb="6" eb="8">
      <t>カイシュウ</t>
    </rPh>
    <rPh sb="8" eb="9">
      <t>オヨ</t>
    </rPh>
    <rPh sb="10" eb="14">
      <t>サイセイ</t>
    </rPh>
    <phoneticPr fontId="27"/>
  </si>
  <si>
    <t>棟</t>
  </si>
  <si>
    <t>直接工事費</t>
  </si>
  <si>
    <t>変　更</t>
  </si>
  <si>
    <t>直 接 工 事 費　　内 訳 書</t>
  </si>
  <si>
    <t>共　通　費   　内  訳　明　細  書</t>
  </si>
  <si>
    <t>名　　称</t>
  </si>
  <si>
    <t>　ﾘﾓｺﾝｹｰﾌﾞﾙ</t>
  </si>
  <si>
    <t>摘　要</t>
  </si>
  <si>
    <t xml:space="preserve"> 実　施</t>
  </si>
  <si>
    <t>元　　</t>
  </si>
  <si>
    <t>設　計　額</t>
  </si>
  <si>
    <t>諸 経 費</t>
  </si>
  <si>
    <t>差引増減額</t>
  </si>
  <si>
    <t>10.0kW以下　壁掛</t>
    <rPh sb="6" eb="8">
      <t>イカ</t>
    </rPh>
    <rPh sb="9" eb="11">
      <t>カベカ</t>
    </rPh>
    <phoneticPr fontId="27"/>
  </si>
  <si>
    <t>備　考</t>
  </si>
  <si>
    <t>備考</t>
  </si>
  <si>
    <t xml:space="preserve"> 元</t>
  </si>
  <si>
    <t>共 通 費　　内 訳 書</t>
  </si>
  <si>
    <t>消費税相当額</t>
  </si>
  <si>
    <t>工事価格</t>
  </si>
  <si>
    <t>組</t>
    <rPh sb="0" eb="1">
      <t>クミ</t>
    </rPh>
    <phoneticPr fontId="27"/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</si>
  <si>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15"/>
  </si>
  <si>
    <t>実　施　</t>
  </si>
  <si>
    <t>単位</t>
  </si>
  <si>
    <t>変 更 設 計 額</t>
  </si>
  <si>
    <t xml:space="preserve">  直接工事費 
 共通費の合計</t>
  </si>
  <si>
    <t>名    称</t>
  </si>
  <si>
    <t>実施変更
設計の別</t>
  </si>
  <si>
    <t>共　通　費</t>
  </si>
  <si>
    <t>請 負 費</t>
  </si>
  <si>
    <t>共通仮設費</t>
  </si>
  <si>
    <t>実　施 
・元・</t>
  </si>
  <si>
    <t>備　考</t>
    <rPh sb="0" eb="1">
      <t>ビ</t>
    </rPh>
    <rPh sb="2" eb="3">
      <t>コウ</t>
    </rPh>
    <phoneticPr fontId="21"/>
  </si>
  <si>
    <t>変　 更 　設　 計</t>
    <rPh sb="0" eb="1">
      <t>ヘン</t>
    </rPh>
    <rPh sb="3" eb="4">
      <t>サラ</t>
    </rPh>
    <phoneticPr fontId="21"/>
  </si>
  <si>
    <t>代価</t>
  </si>
  <si>
    <t>変　更</t>
    <rPh sb="0" eb="1">
      <t>ヘン</t>
    </rPh>
    <rPh sb="2" eb="3">
      <t>サラ</t>
    </rPh>
    <phoneticPr fontId="15"/>
  </si>
  <si>
    <t>名称</t>
  </si>
  <si>
    <t>２　ｴｱｺﾝ設置工事</t>
    <rPh sb="6" eb="10">
      <t>セッチコウジ</t>
    </rPh>
    <phoneticPr fontId="27"/>
  </si>
  <si>
    <t>摘要</t>
  </si>
  <si>
    <t>　連絡線</t>
    <rPh sb="1" eb="4">
      <t>レンラ</t>
    </rPh>
    <phoneticPr fontId="27"/>
  </si>
  <si>
    <t>設　　計</t>
  </si>
  <si>
    <t>　ｱﾙﾐﾊﾟﾈﾙ交換</t>
    <rPh sb="8" eb="10">
      <t>コウカン</t>
    </rPh>
    <phoneticPr fontId="27"/>
  </si>
  <si>
    <t>員数</t>
  </si>
  <si>
    <t>変更設計　</t>
  </si>
  <si>
    <t>単価</t>
  </si>
  <si>
    <t>総計</t>
  </si>
  <si>
    <t>３　撤去工事</t>
    <rPh sb="2" eb="6">
      <t>テッキョ</t>
    </rPh>
    <phoneticPr fontId="21"/>
  </si>
  <si>
    <t>小計</t>
    <rPh sb="0" eb="2">
      <t>ショウケイ</t>
    </rPh>
    <phoneticPr fontId="21"/>
  </si>
  <si>
    <t>１．共通仮設費</t>
    <rPh sb="2" eb="4">
      <t>キョウツウ</t>
    </rPh>
    <rPh sb="4" eb="6">
      <t>カセツ</t>
    </rPh>
    <rPh sb="6" eb="7">
      <t>ヒ</t>
    </rPh>
    <phoneticPr fontId="21"/>
  </si>
  <si>
    <t>ﾜｲﾔｰﾄﾞﾘﾓｺﾝ
室外機架台</t>
    <rPh sb="11" eb="14">
      <t>シツガイキ</t>
    </rPh>
    <rPh sb="14" eb="16">
      <t>カダイ</t>
    </rPh>
    <phoneticPr fontId="27"/>
  </si>
  <si>
    <t>設計額</t>
    <rPh sb="0" eb="2">
      <t>セッケイ</t>
    </rPh>
    <rPh sb="2" eb="3">
      <t>ガク</t>
    </rPh>
    <phoneticPr fontId="15"/>
  </si>
  <si>
    <t>共通仮設費</t>
    <rPh sb="0" eb="2">
      <t>キョウツウ</t>
    </rPh>
    <rPh sb="2" eb="4">
      <t>カセツ</t>
    </rPh>
    <rPh sb="4" eb="5">
      <t>ヒ</t>
    </rPh>
    <phoneticPr fontId="21"/>
  </si>
  <si>
    <t>一式</t>
    <rPh sb="0" eb="2">
      <t>イッシキ</t>
    </rPh>
    <phoneticPr fontId="21"/>
  </si>
  <si>
    <t>一式</t>
    <rPh sb="0" eb="2">
      <t>イッシキ</t>
    </rPh>
    <phoneticPr fontId="27"/>
  </si>
  <si>
    <t>契約額</t>
    <rPh sb="0" eb="2">
      <t>ケイヤク</t>
    </rPh>
    <rPh sb="2" eb="3">
      <t>ガク</t>
    </rPh>
    <phoneticPr fontId="15"/>
  </si>
  <si>
    <t>見積</t>
    <rPh sb="0" eb="2">
      <t>ミツモリ</t>
    </rPh>
    <phoneticPr fontId="21"/>
  </si>
  <si>
    <t>（内消費税額）</t>
    <rPh sb="1" eb="2">
      <t>ウチ</t>
    </rPh>
    <rPh sb="2" eb="5">
      <t>ショウヒゼイ</t>
    </rPh>
    <rPh sb="5" eb="6">
      <t>ガク</t>
    </rPh>
    <phoneticPr fontId="15"/>
  </si>
  <si>
    <t>工事・履行日数</t>
    <rPh sb="0" eb="2">
      <t>コウジ</t>
    </rPh>
    <rPh sb="3" eb="5">
      <t>リコウ</t>
    </rPh>
    <rPh sb="5" eb="7">
      <t>ニッスウ</t>
    </rPh>
    <phoneticPr fontId="15"/>
  </si>
  <si>
    <t>実　施</t>
    <rPh sb="0" eb="1">
      <t>ジツ</t>
    </rPh>
    <rPh sb="2" eb="3">
      <t>シ</t>
    </rPh>
    <phoneticPr fontId="15"/>
  </si>
  <si>
    <t>（元）</t>
    <rPh sb="1" eb="2">
      <t>モト</t>
    </rPh>
    <phoneticPr fontId="15"/>
  </si>
  <si>
    <t>設　計</t>
    <rPh sb="0" eb="1">
      <t>セツ</t>
    </rPh>
    <rPh sb="2" eb="3">
      <t>ケイ</t>
    </rPh>
    <phoneticPr fontId="15"/>
  </si>
  <si>
    <t>変更理由</t>
    <rPh sb="0" eb="2">
      <t>ヘンコウ</t>
    </rPh>
    <rPh sb="2" eb="4">
      <t>リユウ</t>
    </rPh>
    <phoneticPr fontId="15"/>
  </si>
  <si>
    <t>W=1800 H=500相当
白色 加工取付費共</t>
    <rPh sb="12" eb="14">
      <t>ソウトウ</t>
    </rPh>
    <rPh sb="15" eb="17">
      <t>シロイロ</t>
    </rPh>
    <rPh sb="18" eb="20">
      <t>カコウ</t>
    </rPh>
    <rPh sb="20" eb="23">
      <t>トリツ</t>
    </rPh>
    <rPh sb="23" eb="24">
      <t>トモ</t>
    </rPh>
    <phoneticPr fontId="27"/>
  </si>
  <si>
    <t>実　　施　・　元</t>
    <rPh sb="0" eb="1">
      <t>ジツ</t>
    </rPh>
    <rPh sb="3" eb="4">
      <t>シ</t>
    </rPh>
    <rPh sb="7" eb="8">
      <t>モト</t>
    </rPh>
    <phoneticPr fontId="15"/>
  </si>
  <si>
    <t>（</t>
  </si>
  <si>
    <t>工事日数</t>
    <rPh sb="0" eb="2">
      <t>コウジ</t>
    </rPh>
    <rPh sb="2" eb="4">
      <t>ニッスウ</t>
    </rPh>
    <phoneticPr fontId="15"/>
  </si>
  <si>
    <t>壁掛(特殊)12.5kW以下</t>
    <rPh sb="0" eb="2">
      <t>カベカ</t>
    </rPh>
    <rPh sb="3" eb="5">
      <t>トクシュ</t>
    </rPh>
    <rPh sb="12" eb="14">
      <t>イカ</t>
    </rPh>
    <phoneticPr fontId="27"/>
  </si>
  <si>
    <t>又は　完成期限</t>
    <rPh sb="0" eb="1">
      <t>マタ</t>
    </rPh>
    <rPh sb="3" eb="5">
      <t>カンセイ</t>
    </rPh>
    <rPh sb="5" eb="7">
      <t>キゲン</t>
    </rPh>
    <phoneticPr fontId="15"/>
  </si>
  <si>
    <t>施　　行　　地</t>
    <rPh sb="0" eb="1">
      <t>シ</t>
    </rPh>
    <rPh sb="3" eb="4">
      <t>ギョウ</t>
    </rPh>
    <rPh sb="6" eb="7">
      <t>チ</t>
    </rPh>
    <phoneticPr fontId="15"/>
  </si>
  <si>
    <t>円</t>
    <rPh sb="0" eb="1">
      <t>エン</t>
    </rPh>
    <phoneticPr fontId="15"/>
  </si>
  <si>
    <t>EM-ECTF0.75㎟-2C</t>
  </si>
  <si>
    <t>調査</t>
    <rPh sb="0" eb="2">
      <t>チョウサ</t>
    </rPh>
    <phoneticPr fontId="15"/>
  </si>
  <si>
    <t>円）</t>
    <rPh sb="0" eb="1">
      <t>エン</t>
    </rPh>
    <phoneticPr fontId="15"/>
  </si>
  <si>
    <t>日間</t>
    <rPh sb="0" eb="2">
      <t>ニチカン</t>
    </rPh>
    <phoneticPr fontId="15"/>
  </si>
  <si>
    <t>変　　　　　更</t>
    <rPh sb="0" eb="1">
      <t>ヘン</t>
    </rPh>
    <rPh sb="6" eb="7">
      <t>サラ</t>
    </rPh>
    <phoneticPr fontId="15"/>
  </si>
  <si>
    <t>日間（付与日数  　</t>
  </si>
  <si>
    <t>　諸経費計</t>
    <rPh sb="1" eb="4">
      <t>ショケイヒ</t>
    </rPh>
    <rPh sb="4" eb="5">
      <t>ケイ</t>
    </rPh>
    <phoneticPr fontId="21"/>
  </si>
  <si>
    <t>設計</t>
    <rPh sb="0" eb="2">
      <t>セッケイ</t>
    </rPh>
    <phoneticPr fontId="15"/>
  </si>
  <si>
    <t>日間）</t>
    <rPh sb="0" eb="2">
      <t>ニチカン</t>
    </rPh>
    <phoneticPr fontId="15"/>
  </si>
  <si>
    <t>　室外機据付</t>
    <rPh sb="1" eb="4">
      <t>シツガイキ</t>
    </rPh>
    <rPh sb="4" eb="6">
      <t>スエツケ</t>
    </rPh>
    <phoneticPr fontId="27"/>
  </si>
  <si>
    <t>W100相当</t>
    <rPh sb="4" eb="6">
      <t>ソウトウ</t>
    </rPh>
    <phoneticPr fontId="27"/>
  </si>
  <si>
    <t>魚沼市　七日市　地内</t>
    <rPh sb="0" eb="3">
      <t>ウオヌマシ</t>
    </rPh>
    <rPh sb="4" eb="7">
      <t>ナノカイチ</t>
    </rPh>
    <rPh sb="8" eb="9">
      <t>チ</t>
    </rPh>
    <rPh sb="9" eb="10">
      <t>ナイ</t>
    </rPh>
    <phoneticPr fontId="15"/>
  </si>
  <si>
    <t>　室外機架台取外</t>
    <rPh sb="1" eb="4">
      <t>シツガイキ</t>
    </rPh>
    <rPh sb="4" eb="6">
      <t>カダイ</t>
    </rPh>
    <rPh sb="6" eb="8">
      <t>トリハズ</t>
    </rPh>
    <phoneticPr fontId="27"/>
  </si>
  <si>
    <t>A型</t>
    <rPh sb="1" eb="2">
      <t>ガタ</t>
    </rPh>
    <phoneticPr fontId="27"/>
  </si>
  <si>
    <t>6学工第7号</t>
    <rPh sb="1" eb="2">
      <t>ガ</t>
    </rPh>
    <rPh sb="2" eb="3">
      <t>コウ</t>
    </rPh>
    <rPh sb="3" eb="4">
      <t>ダイ</t>
    </rPh>
    <rPh sb="5" eb="6">
      <t>ゴウ</t>
    </rPh>
    <phoneticPr fontId="15"/>
  </si>
  <si>
    <t>式</t>
    <rPh sb="0" eb="1">
      <t>シキ</t>
    </rPh>
    <phoneticPr fontId="27"/>
  </si>
  <si>
    <t>　架台取付</t>
    <rPh sb="1" eb="3">
      <t>カダイ</t>
    </rPh>
    <rPh sb="3" eb="5">
      <t>トリツケ</t>
    </rPh>
    <phoneticPr fontId="27"/>
  </si>
  <si>
    <t>個</t>
    <rPh sb="0" eb="1">
      <t>コ</t>
    </rPh>
    <phoneticPr fontId="27"/>
  </si>
  <si>
    <t>台</t>
    <rPh sb="0" eb="1">
      <t>ダイ</t>
    </rPh>
    <phoneticPr fontId="27"/>
  </si>
  <si>
    <t>共通費　計　</t>
    <rPh sb="0" eb="2">
      <t>キョウツウ</t>
    </rPh>
    <rPh sb="2" eb="3">
      <t>ヒ</t>
    </rPh>
    <phoneticPr fontId="21"/>
  </si>
  <si>
    <t>一般管理費</t>
    <rPh sb="0" eb="2">
      <t>イッパン</t>
    </rPh>
    <rPh sb="2" eb="5">
      <t>カンリヒ</t>
    </rPh>
    <phoneticPr fontId="21"/>
  </si>
  <si>
    <t>共通費内訳明細書</t>
    <rPh sb="0" eb="2">
      <t>キョウツウ</t>
    </rPh>
    <rPh sb="2" eb="3">
      <t>ヒ</t>
    </rPh>
    <rPh sb="3" eb="5">
      <t>ウチワケ</t>
    </rPh>
    <rPh sb="5" eb="8">
      <t>メイサイショ</t>
    </rPh>
    <phoneticPr fontId="21"/>
  </si>
  <si>
    <t>　現場管理費</t>
    <rPh sb="1" eb="3">
      <t>ゲンバ</t>
    </rPh>
    <rPh sb="3" eb="6">
      <t>カンリヒ</t>
    </rPh>
    <phoneticPr fontId="21"/>
  </si>
  <si>
    <t>　一般管理費</t>
    <rPh sb="1" eb="3">
      <t>イッパン</t>
    </rPh>
    <rPh sb="3" eb="6">
      <t>カンリヒ</t>
    </rPh>
    <phoneticPr fontId="21"/>
  </si>
  <si>
    <t>令和　年　月　日</t>
    <rPh sb="0" eb="2">
      <t>レイワ</t>
    </rPh>
    <rPh sb="3" eb="4">
      <t>ネン</t>
    </rPh>
    <rPh sb="5" eb="6">
      <t>ガツ</t>
    </rPh>
    <phoneticPr fontId="15"/>
  </si>
  <si>
    <t>見積</t>
    <rPh sb="0" eb="2">
      <t>ミツモリ</t>
    </rPh>
    <phoneticPr fontId="27"/>
  </si>
  <si>
    <t>ヶ所</t>
    <rPh sb="0" eb="2">
      <t>カショ</t>
    </rPh>
    <phoneticPr fontId="27"/>
  </si>
  <si>
    <t>計</t>
    <rPh sb="0" eb="1">
      <t>ケイ</t>
    </rPh>
    <phoneticPr fontId="27"/>
  </si>
  <si>
    <t>m</t>
  </si>
  <si>
    <t>直　接　工　事　費　　内 　訳　明　細　書</t>
    <rPh sb="0" eb="1">
      <t>ジカ</t>
    </rPh>
    <rPh sb="2" eb="3">
      <t>セッ</t>
    </rPh>
    <rPh sb="4" eb="5">
      <t>コウ</t>
    </rPh>
    <rPh sb="6" eb="7">
      <t>コト</t>
    </rPh>
    <rPh sb="8" eb="9">
      <t>ヒ</t>
    </rPh>
    <phoneticPr fontId="27"/>
  </si>
  <si>
    <t>小計</t>
    <rPh sb="0" eb="2">
      <t>ショウケイ</t>
    </rPh>
    <phoneticPr fontId="27"/>
  </si>
  <si>
    <t>令和6年度</t>
    <rPh sb="0" eb="2">
      <t>レイワ</t>
    </rPh>
    <rPh sb="3" eb="5">
      <t>ネンド</t>
    </rPh>
    <phoneticPr fontId="15"/>
  </si>
  <si>
    <t>横向打 M-10</t>
    <rPh sb="0" eb="1">
      <t>ヨコ</t>
    </rPh>
    <rPh sb="1" eb="2">
      <t>ム</t>
    </rPh>
    <rPh sb="2" eb="3">
      <t>ウ</t>
    </rPh>
    <phoneticPr fontId="27"/>
  </si>
  <si>
    <t>一式</t>
    <rPh sb="0" eb="2">
      <t>イッシキ</t>
    </rPh>
    <phoneticPr fontId="15"/>
  </si>
  <si>
    <t>TCB-BG802</t>
  </si>
  <si>
    <t>　あと施工ｱﾝｶｰ</t>
    <rPh sb="3" eb="5">
      <t>セコウ</t>
    </rPh>
    <phoneticPr fontId="27"/>
  </si>
  <si>
    <t>１　動力設備</t>
    <rPh sb="2" eb="4">
      <t>ドウリョク</t>
    </rPh>
    <rPh sb="4" eb="6">
      <t>セツビ</t>
    </rPh>
    <phoneticPr fontId="21"/>
  </si>
  <si>
    <t>　防護ﾈｯﾄ</t>
    <rPh sb="1" eb="3">
      <t>ボウゴ</t>
    </rPh>
    <phoneticPr fontId="27"/>
  </si>
  <si>
    <t>　ﾒﾀﾙﾓｰﾙ</t>
  </si>
  <si>
    <t>2)配管設備工事</t>
    <rPh sb="2" eb="4">
      <t>ハイカン</t>
    </rPh>
    <rPh sb="4" eb="6">
      <t>セツビ</t>
    </rPh>
    <rPh sb="6" eb="8">
      <t>コウジ</t>
    </rPh>
    <phoneticPr fontId="27"/>
  </si>
  <si>
    <t>エアコン更新　Ｎ＝２台</t>
    <rPh sb="4" eb="6">
      <t>コウシン</t>
    </rPh>
    <rPh sb="10" eb="11">
      <t>ダイ</t>
    </rPh>
    <phoneticPr fontId="15"/>
  </si>
  <si>
    <t>　○動力設備工事</t>
    <rPh sb="2" eb="4">
      <t>ドウリョク</t>
    </rPh>
    <rPh sb="4" eb="6">
      <t>セツビ</t>
    </rPh>
    <rPh sb="6" eb="8">
      <t>コウジ</t>
    </rPh>
    <phoneticPr fontId="15"/>
  </si>
  <si>
    <t>　○ｴｱｺﾝ設置工事</t>
    <rPh sb="6" eb="8">
      <t>セッチ</t>
    </rPh>
    <rPh sb="8" eb="10">
      <t>コウジ</t>
    </rPh>
    <phoneticPr fontId="15"/>
  </si>
  <si>
    <t>　○撤去工事</t>
    <rPh sb="2" eb="4">
      <t>テッキョ</t>
    </rPh>
    <rPh sb="4" eb="6">
      <t>コウジ</t>
    </rPh>
    <phoneticPr fontId="15"/>
  </si>
  <si>
    <t>エアコン更新工事　計</t>
    <rPh sb="4" eb="6">
      <t>コウシン</t>
    </rPh>
    <rPh sb="6" eb="8">
      <t>コウジ</t>
    </rPh>
    <rPh sb="9" eb="10">
      <t>ケイ</t>
    </rPh>
    <phoneticPr fontId="21"/>
  </si>
  <si>
    <t>１　動力設備工事</t>
    <rPh sb="2" eb="4">
      <t>ドウリョク</t>
    </rPh>
    <rPh sb="4" eb="6">
      <t>セツビ</t>
    </rPh>
    <rPh sb="6" eb="8">
      <t>コウジ</t>
    </rPh>
    <phoneticPr fontId="21"/>
  </si>
  <si>
    <t>３　撤去工事</t>
    <rPh sb="2" eb="6">
      <t>テッキョ</t>
    </rPh>
    <phoneticPr fontId="27"/>
  </si>
  <si>
    <t>　動力分電盤改造</t>
    <rPh sb="1" eb="3">
      <t>ドウリョク</t>
    </rPh>
    <rPh sb="3" eb="6">
      <t>ブンデンバン</t>
    </rPh>
    <rPh sb="6" eb="8">
      <t>カイゾウ</t>
    </rPh>
    <phoneticPr fontId="27"/>
  </si>
  <si>
    <t>　電動機結線</t>
    <rPh sb="1" eb="4">
      <t>デンドウキ</t>
    </rPh>
    <rPh sb="4" eb="6">
      <t>ケッセン</t>
    </rPh>
    <phoneticPr fontId="27"/>
  </si>
  <si>
    <t>　消耗品雑材料</t>
    <rPh sb="1" eb="4">
      <t>ショウモウヒン</t>
    </rPh>
    <rPh sb="4" eb="7">
      <t>ザツ</t>
    </rPh>
    <phoneticPr fontId="27"/>
  </si>
  <si>
    <t>２　ｴｱｺﾝ設置工事</t>
    <rPh sb="6" eb="8">
      <t>セッチ</t>
    </rPh>
    <rPh sb="8" eb="10">
      <t>コウジ</t>
    </rPh>
    <phoneticPr fontId="27"/>
  </si>
  <si>
    <t>　ｴｱｺﾝ室外機撤去</t>
    <rPh sb="5" eb="8">
      <t>シツガイキ</t>
    </rPh>
    <rPh sb="8" eb="10">
      <t>テッキョ</t>
    </rPh>
    <phoneticPr fontId="27"/>
  </si>
  <si>
    <t>1)機器設備工事</t>
    <rPh sb="2" eb="6">
      <t>キキセツ</t>
    </rPh>
    <rPh sb="6" eb="8">
      <t>コウジ</t>
    </rPh>
    <phoneticPr fontId="27"/>
  </si>
  <si>
    <t>　ﾊﾟｯｹｰｼﾞｴｱｺﾝ</t>
  </si>
  <si>
    <t>　　　　　　　　　　　　　　　　　※諸経費（共通費）計算上の工期は2.0ヶ月で積算している。
 　　　　　　　　　　　　　　　　 ※諸経費率（共通費率）は公共建築工事積算基準【令和5年度版　
　　　　　　　　　　　　　　　　　　国土交通省大臣官房官庁営繕部　監修】を根拠としている。　</t>
  </si>
  <si>
    <t>　室内機据付</t>
    <rPh sb="1" eb="4">
      <t>シツナイキ</t>
    </rPh>
    <rPh sb="4" eb="6">
      <t>スエツケ</t>
    </rPh>
    <phoneticPr fontId="27"/>
  </si>
  <si>
    <t>　支給品機器類積込運搬費</t>
    <rPh sb="1" eb="4">
      <t>シキュウヒン</t>
    </rPh>
    <rPh sb="4" eb="7">
      <t>キキルイ</t>
    </rPh>
    <rPh sb="7" eb="9">
      <t>ツミコミ</t>
    </rPh>
    <rPh sb="9" eb="12">
      <t>ウンパ</t>
    </rPh>
    <phoneticPr fontId="27"/>
  </si>
  <si>
    <t>壁掛型　
冷房能力10.0kW</t>
    <rPh sb="0" eb="2">
      <t>カベカ</t>
    </rPh>
    <rPh sb="2" eb="3">
      <t>ガタ</t>
    </rPh>
    <rPh sb="5" eb="7">
      <t>レイボウ</t>
    </rPh>
    <rPh sb="7" eb="9">
      <t>ノウリョク</t>
    </rPh>
    <phoneticPr fontId="27"/>
  </si>
  <si>
    <t>支給品
(取外品　再利用)</t>
    <rPh sb="0" eb="3">
      <t>シキュウヒン</t>
    </rPh>
    <rPh sb="5" eb="7">
      <t>トリハズ</t>
    </rPh>
    <rPh sb="7" eb="8">
      <t>ヒン</t>
    </rPh>
    <rPh sb="9" eb="12">
      <t>サイリヨウ</t>
    </rPh>
    <phoneticPr fontId="27"/>
  </si>
  <si>
    <t>　室内機取付用木板</t>
    <rPh sb="1" eb="6">
      <t>シツナイキトリツケ</t>
    </rPh>
    <rPh sb="6" eb="7">
      <t>ヨウ</t>
    </rPh>
    <rPh sb="7" eb="9">
      <t>モクイタ</t>
    </rPh>
    <phoneticPr fontId="27"/>
  </si>
  <si>
    <t>　高所作業車</t>
    <rPh sb="1" eb="3">
      <t>コウショ</t>
    </rPh>
    <rPh sb="3" eb="6">
      <t>サギョウシャ</t>
    </rPh>
    <phoneticPr fontId="27"/>
  </si>
  <si>
    <t>　ﾘﾓｺﾝ取付</t>
    <rPh sb="5" eb="7">
      <t>トリ</t>
    </rPh>
    <phoneticPr fontId="27"/>
  </si>
  <si>
    <t>日</t>
    <rPh sb="0" eb="1">
      <t>ニチ</t>
    </rPh>
    <phoneticPr fontId="27"/>
  </si>
  <si>
    <t xml:space="preserve">m </t>
  </si>
  <si>
    <t>　樹脂製保温化粧ｹｰｽ</t>
    <rPh sb="1" eb="6">
      <t>ジュシセ</t>
    </rPh>
    <rPh sb="6" eb="8">
      <t>ケショウ</t>
    </rPh>
    <phoneticPr fontId="27"/>
  </si>
  <si>
    <t>　ﾄﾞﾚﾝ配管</t>
    <rPh sb="5" eb="7">
      <t>ハイカン</t>
    </rPh>
    <phoneticPr fontId="27"/>
  </si>
  <si>
    <t>　断熱ﾄﾞﾚﾝﾎｰｽ</t>
    <rPh sb="1" eb="3">
      <t>ダンネツ</t>
    </rPh>
    <phoneticPr fontId="27"/>
  </si>
  <si>
    <t>　断熱材被覆銅管(ｶﾞｽ)</t>
    <rPh sb="1" eb="6">
      <t>ダンネツザイヒフク</t>
    </rPh>
    <rPh sb="6" eb="8">
      <t>ドウカン</t>
    </rPh>
    <phoneticPr fontId="27"/>
  </si>
  <si>
    <t>　断熱材被覆銅管(液)</t>
    <rPh sb="1" eb="4">
      <t>ダンネツザイ</t>
    </rPh>
    <rPh sb="4" eb="8">
      <t>ヒフクド</t>
    </rPh>
    <rPh sb="9" eb="10">
      <t>エキ</t>
    </rPh>
    <phoneticPr fontId="27"/>
  </si>
  <si>
    <t>VE22</t>
  </si>
  <si>
    <t>屋内一般 φ15.9</t>
    <rPh sb="0" eb="2">
      <t>オクナイ</t>
    </rPh>
    <rPh sb="2" eb="4">
      <t>イッパン</t>
    </rPh>
    <phoneticPr fontId="27"/>
  </si>
  <si>
    <t>屋内一般 φ9.5</t>
    <rPh sb="0" eb="2">
      <t>オクナイ</t>
    </rPh>
    <rPh sb="2" eb="4">
      <t>イッパン</t>
    </rPh>
    <phoneticPr fontId="27"/>
  </si>
  <si>
    <t>　消耗品雑材料</t>
    <rPh sb="1" eb="3">
      <t>ショウモウ</t>
    </rPh>
    <rPh sb="3" eb="4">
      <t>ヒン</t>
    </rPh>
    <rPh sb="4" eb="7">
      <t>ザツ</t>
    </rPh>
    <phoneticPr fontId="27"/>
  </si>
  <si>
    <t>　撤去品積込・運搬費</t>
    <rPh sb="1" eb="4">
      <t>テッキ</t>
    </rPh>
    <rPh sb="4" eb="6">
      <t>ツミコミ</t>
    </rPh>
    <rPh sb="7" eb="10">
      <t>ウンパ</t>
    </rPh>
    <phoneticPr fontId="27"/>
  </si>
  <si>
    <t>　撤去品処分費</t>
    <rPh sb="1" eb="4">
      <t>テッキョヒン</t>
    </rPh>
    <rPh sb="4" eb="7">
      <t>ショブ</t>
    </rPh>
    <phoneticPr fontId="27"/>
  </si>
  <si>
    <t>鉄くず</t>
    <rPh sb="0" eb="1">
      <t>テツ</t>
    </rPh>
    <phoneticPr fontId="27"/>
  </si>
  <si>
    <t>壁掛型 切断作業共</t>
    <rPh sb="0" eb="2">
      <t>カベカ</t>
    </rPh>
    <rPh sb="2" eb="3">
      <t>ガタ</t>
    </rPh>
    <rPh sb="4" eb="8">
      <t>セツダ</t>
    </rPh>
    <rPh sb="8" eb="9">
      <t>トモ</t>
    </rPh>
    <phoneticPr fontId="27"/>
  </si>
  <si>
    <t>　単抜設計書</t>
    <rPh sb="3" eb="6">
      <t>セッケイショ</t>
    </rPh>
    <phoneticPr fontId="15"/>
  </si>
  <si>
    <t>湯之谷中学校普通教室エアコン更新工事</t>
    <rPh sb="0" eb="3">
      <t>ユノタニ</t>
    </rPh>
    <rPh sb="3" eb="4">
      <t>チュウ</t>
    </rPh>
    <rPh sb="4" eb="6">
      <t>ガッコウ</t>
    </rPh>
    <rPh sb="6" eb="8">
      <t>フツウ</t>
    </rPh>
    <rPh sb="8" eb="10">
      <t>キョウシツ</t>
    </rPh>
    <rPh sb="14" eb="16">
      <t>コウシン</t>
    </rPh>
    <rPh sb="16" eb="18">
      <t>コウジ</t>
    </rPh>
    <phoneticPr fontId="21"/>
  </si>
  <si>
    <t>湯之谷中学校普通教室エアコン更新工事</t>
    <rPh sb="0" eb="3">
      <t>ユノタニ</t>
    </rPh>
    <rPh sb="3" eb="4">
      <t>チュウ</t>
    </rPh>
    <rPh sb="4" eb="6">
      <t>ガッコウ</t>
    </rPh>
    <rPh sb="6" eb="8">
      <t>フツウ</t>
    </rPh>
    <rPh sb="8" eb="10">
      <t>キョウシツ</t>
    </rPh>
    <rPh sb="14" eb="16">
      <t>コウシン</t>
    </rPh>
    <rPh sb="16" eb="18">
      <t>コウジ</t>
    </rPh>
    <phoneticPr fontId="15"/>
  </si>
  <si>
    <t>MCCB3P50A*2 撤去
MCCB3P20A*2 取付</t>
    <rPh sb="12" eb="14">
      <t>テッキョ</t>
    </rPh>
    <rPh sb="27" eb="29">
      <t>トリツケ</t>
    </rPh>
    <phoneticPr fontId="27"/>
  </si>
  <si>
    <t>EM-CEE2.0㎟-3C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</si>
</sst>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6">
    <numFmt numFmtId="176" formatCode="#,##0;\-#,##0;&quot;-&quot;"/>
    <numFmt numFmtId="177" formatCode="[$-411]ggge&quot;年&quot;m&quot;月&quot;d&quot;日&quot;;@"/>
    <numFmt numFmtId="178" formatCode="#,##0;&quot;△&quot;#,##0;#"/>
    <numFmt numFmtId="179" formatCode="#,##0;&quot;△&quot;#,##0"/>
    <numFmt numFmtId="180" formatCode="#,##0.00;&quot;△&quot;#,##0.00;#"/>
    <numFmt numFmtId="181" formatCode="#,##0;[Black]&quot;△&quot;#,##0"/>
    <numFmt numFmtId="182" formatCode="0;0;"/>
    <numFmt numFmtId="183" formatCode="#,##0;[Black]&quot;△&quot;#,##0;#"/>
    <numFmt numFmtId="184" formatCode="0.00_ "/>
    <numFmt numFmtId="185" formatCode="#,##0_);[Red]\(#,##0\)"/>
    <numFmt numFmtId="186" formatCode="#,##0.0_);[Red]\(#,##0.0\)"/>
    <numFmt numFmtId="187" formatCode="#,##0.00_);[Red]\(#,##0.00\)"/>
    <numFmt numFmtId="188" formatCode="0.0_ "/>
    <numFmt numFmtId="189" formatCode="0000"/>
    <numFmt numFmtId="190" formatCode="0,000"/>
    <numFmt numFmtId="191" formatCode="&quot;¥&quot;#,##0_);[Red]\(&quot;¥&quot;#,##0\)"/>
  </numFmts>
  <fonts count="36">
    <font>
      <sz val="10.45"/>
      <color auto="1"/>
      <name val="ＭＳ 明朝"/>
      <family val="1"/>
    </font>
    <font>
      <sz val="10"/>
      <color indexed="8"/>
      <name val="Arial"/>
      <family val="2"/>
    </font>
    <font>
      <sz val="9"/>
      <color auto="1"/>
      <name val="Times New Roman"/>
      <family val="1"/>
    </font>
    <font>
      <b/>
      <sz val="12"/>
      <color auto="1"/>
      <name val="Arial"/>
      <family val="2"/>
    </font>
    <font>
      <sz val="10"/>
      <color auto="1"/>
      <name val="Arial"/>
      <family val="2"/>
    </font>
    <font>
      <sz val="8"/>
      <color indexed="16"/>
      <name val="Century Schoolbook"/>
      <family val="1"/>
    </font>
    <font>
      <b/>
      <i/>
      <sz val="10"/>
      <color auto="1"/>
      <name val="Times New Roman"/>
      <family val="1"/>
    </font>
    <font>
      <b/>
      <sz val="9"/>
      <color auto="1"/>
      <name val="Times New Roman"/>
      <family val="1"/>
    </font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theme="1"/>
      <name val="ＭＳ Ｐゴシック"/>
      <family val="2"/>
      <scheme val="minor"/>
    </font>
    <font>
      <sz val="4.95"/>
      <color auto="1"/>
      <name val="ＭＳ 明朝"/>
      <family val="1"/>
    </font>
    <font>
      <sz val="11"/>
      <color auto="1"/>
      <name val="ＭＳ Ｐ明朝"/>
      <family val="1"/>
    </font>
    <font>
      <sz val="10.45"/>
      <color auto="1"/>
      <name val="ＭＳ 明朝"/>
      <family val="1"/>
    </font>
    <font>
      <sz val="10"/>
      <color auto="1"/>
      <name val="Century"/>
      <family val="1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2"/>
      <color auto="1"/>
      <name val="ＭＳ 明朝"/>
      <family val="1"/>
    </font>
    <font>
      <sz val="14"/>
      <color auto="1"/>
      <name val="ＭＳ 明朝"/>
      <family val="1"/>
    </font>
    <font>
      <b/>
      <sz val="14"/>
      <color auto="1"/>
      <name val="ＭＳ 明朝"/>
      <family val="1"/>
    </font>
    <font>
      <sz val="16"/>
      <color auto="1"/>
      <name val="ＭＳ 明朝"/>
      <family val="1"/>
    </font>
    <font>
      <sz val="11"/>
      <color auto="1"/>
      <name val="ＭＳ Ｐゴシック"/>
      <family val="3"/>
    </font>
    <font>
      <sz val="10"/>
      <color auto="1"/>
      <name val="ＭＳ 明朝"/>
      <family val="1"/>
    </font>
    <font>
      <sz val="9"/>
      <color auto="1"/>
      <name val="ＭＳ 明朝"/>
      <family val="1"/>
    </font>
    <font>
      <sz val="13"/>
      <color auto="1"/>
      <name val="ＭＳ 明朝"/>
      <family val="1"/>
    </font>
    <font>
      <strike/>
      <sz val="13"/>
      <color auto="1"/>
      <name val="ＭＳ 明朝"/>
      <family val="1"/>
    </font>
    <font>
      <sz val="8"/>
      <color auto="1"/>
      <name val="ＭＳ 明朝"/>
      <family val="1"/>
    </font>
    <font>
      <sz val="6"/>
      <color auto="1"/>
      <name val="ＭＳ 明朝"/>
      <family val="1"/>
    </font>
    <font>
      <sz val="11.95"/>
      <color auto="1"/>
      <name val="ＭＳ 明朝"/>
      <family val="1"/>
    </font>
    <font>
      <sz val="7.95"/>
      <color auto="1"/>
      <name val="ＭＳ 明朝"/>
      <family val="1"/>
    </font>
    <font>
      <sz val="6"/>
      <color auto="1"/>
      <name val="ＭＳ 明朝"/>
      <family val="1"/>
    </font>
    <font>
      <sz val="7.95"/>
      <color indexed="8"/>
      <name val="ＭＳ 明朝"/>
      <family val="1"/>
    </font>
    <font>
      <sz val="7"/>
      <color auto="1"/>
      <name val="ＭＳ 明朝"/>
      <family val="1"/>
    </font>
    <font>
      <sz val="9.9499999999999993"/>
      <color auto="1"/>
      <name val="ＭＳ 明朝"/>
      <family val="1"/>
    </font>
    <font>
      <sz val="10"/>
      <color indexed="8"/>
      <name val="ＭＳ 明朝"/>
      <family val="1"/>
    </font>
    <font>
      <sz val="8"/>
      <color indexed="8"/>
      <name val="ＭＳ 明朝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9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</borders>
  <cellStyleXfs count="39">
    <xf numFmtId="0" fontId="0" fillId="0" borderId="0"/>
    <xf numFmtId="176" fontId="1" fillId="0" borderId="0" applyFill="0" applyBorder="0" applyAlignment="0"/>
    <xf numFmtId="0" fontId="2" fillId="0" borderId="0">
      <alignment horizontal="left"/>
    </xf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0" fontId="4" fillId="0" borderId="0"/>
    <xf numFmtId="4" fontId="2" fillId="0" borderId="0">
      <alignment horizontal="right"/>
    </xf>
    <xf numFmtId="4" fontId="5" fillId="0" borderId="0">
      <alignment horizontal="right"/>
    </xf>
    <xf numFmtId="0" fontId="6" fillId="0" borderId="0">
      <alignment horizontal="left"/>
    </xf>
    <xf numFmtId="0" fontId="7" fillId="0" borderId="0">
      <alignment horizontal="center"/>
    </xf>
    <xf numFmtId="9" fontId="8" fillId="0" borderId="0" applyFont="0" applyFill="0" applyBorder="0" applyAlignment="0" applyProtection="0"/>
    <xf numFmtId="0" fontId="8" fillId="0" borderId="3"/>
    <xf numFmtId="38" fontId="9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0" fontId="10" fillId="0" borderId="0">
      <alignment vertical="center"/>
    </xf>
    <xf numFmtId="0" fontId="8" fillId="0" borderId="0"/>
    <xf numFmtId="0" fontId="10" fillId="0" borderId="0">
      <alignment vertical="center"/>
    </xf>
    <xf numFmtId="0" fontId="11" fillId="0" borderId="0"/>
    <xf numFmtId="0" fontId="8" fillId="0" borderId="0"/>
    <xf numFmtId="0" fontId="10" fillId="0" borderId="0">
      <alignment vertical="center"/>
    </xf>
    <xf numFmtId="0" fontId="11" fillId="0" borderId="0"/>
    <xf numFmtId="0" fontId="12" fillId="0" borderId="0"/>
    <xf numFmtId="0" fontId="10" fillId="0" borderId="0">
      <alignment vertical="center"/>
    </xf>
    <xf numFmtId="0" fontId="10" fillId="0" borderId="0">
      <alignment vertical="center"/>
    </xf>
    <xf numFmtId="0" fontId="8" fillId="0" borderId="0"/>
    <xf numFmtId="0" fontId="13" fillId="0" borderId="0"/>
    <xf numFmtId="0" fontId="8" fillId="0" borderId="0"/>
    <xf numFmtId="0" fontId="10" fillId="0" borderId="0">
      <alignment vertical="center"/>
    </xf>
    <xf numFmtId="0" fontId="8" fillId="0" borderId="0"/>
    <xf numFmtId="0" fontId="14" fillId="0" borderId="0"/>
    <xf numFmtId="0" fontId="13" fillId="0" borderId="0"/>
    <xf numFmtId="0" fontId="8" fillId="0" borderId="0"/>
    <xf numFmtId="38" fontId="8" fillId="0" borderId="0" applyFont="0" applyFill="0" applyBorder="0" applyAlignment="0" applyProtection="0"/>
  </cellStyleXfs>
  <cellXfs count="490">
    <xf numFmtId="0" fontId="0" fillId="0" borderId="0" xfId="0"/>
    <xf numFmtId="0" fontId="16" fillId="0" borderId="0" xfId="37" applyFont="1" applyFill="1" applyAlignment="1">
      <alignment vertical="center"/>
    </xf>
    <xf numFmtId="0" fontId="17" fillId="0" borderId="0" xfId="37" applyFont="1" applyFill="1" applyAlignment="1">
      <alignment vertical="center"/>
    </xf>
    <xf numFmtId="0" fontId="17" fillId="0" borderId="4" xfId="37" applyFont="1" applyFill="1" applyBorder="1" applyAlignment="1">
      <alignment horizontal="center" vertical="center"/>
    </xf>
    <xf numFmtId="0" fontId="17" fillId="0" borderId="5" xfId="37" applyFont="1" applyFill="1" applyBorder="1" applyAlignment="1">
      <alignment horizontal="right" vertical="center"/>
    </xf>
    <xf numFmtId="0" fontId="17" fillId="0" borderId="6" xfId="37" applyFont="1" applyFill="1" applyBorder="1" applyAlignment="1">
      <alignment horizontal="center" vertical="center"/>
    </xf>
    <xf numFmtId="0" fontId="16" fillId="0" borderId="7" xfId="37" applyFont="1" applyFill="1" applyBorder="1" applyAlignment="1">
      <alignment vertical="center"/>
    </xf>
    <xf numFmtId="0" fontId="17" fillId="0" borderId="5" xfId="37" applyFont="1" applyFill="1" applyBorder="1" applyAlignment="1">
      <alignment horizontal="center" vertical="center"/>
    </xf>
    <xf numFmtId="0" fontId="17" fillId="0" borderId="8" xfId="37" applyFont="1" applyFill="1" applyBorder="1" applyAlignment="1">
      <alignment vertical="center" wrapText="1"/>
    </xf>
    <xf numFmtId="0" fontId="17" fillId="0" borderId="9" xfId="37" applyFont="1" applyFill="1" applyBorder="1" applyAlignment="1">
      <alignment horizontal="center" vertical="center" wrapText="1"/>
    </xf>
    <xf numFmtId="0" fontId="17" fillId="0" borderId="9" xfId="37" applyFont="1" applyFill="1" applyBorder="1" applyAlignment="1">
      <alignment vertical="center" wrapText="1"/>
    </xf>
    <xf numFmtId="0" fontId="16" fillId="0" borderId="10" xfId="37" applyFont="1" applyFill="1" applyBorder="1" applyAlignment="1">
      <alignment vertical="center"/>
    </xf>
    <xf numFmtId="0" fontId="17" fillId="0" borderId="11" xfId="37" applyFont="1" applyFill="1" applyBorder="1" applyAlignment="1">
      <alignment vertical="center" wrapText="1"/>
    </xf>
    <xf numFmtId="0" fontId="17" fillId="0" borderId="8" xfId="37" applyFont="1" applyFill="1" applyBorder="1" applyAlignment="1">
      <alignment horizontal="center" vertical="center" wrapText="1"/>
    </xf>
    <xf numFmtId="0" fontId="17" fillId="0" borderId="12" xfId="37" applyFont="1" applyFill="1" applyBorder="1" applyAlignment="1">
      <alignment vertical="center"/>
    </xf>
    <xf numFmtId="0" fontId="17" fillId="0" borderId="12" xfId="37" applyFont="1" applyFill="1" applyBorder="1" applyAlignment="1">
      <alignment horizontal="center" vertical="center"/>
    </xf>
    <xf numFmtId="0" fontId="18" fillId="0" borderId="13" xfId="37" applyFont="1" applyFill="1" applyBorder="1" applyAlignment="1">
      <alignment horizontal="right" vertical="center" shrinkToFit="1"/>
    </xf>
    <xf numFmtId="0" fontId="17" fillId="0" borderId="2" xfId="37" applyFont="1" applyFill="1" applyBorder="1" applyAlignment="1">
      <alignment horizontal="center" vertical="center"/>
    </xf>
    <xf numFmtId="0" fontId="16" fillId="0" borderId="14" xfId="37" applyFont="1" applyFill="1" applyBorder="1" applyAlignment="1">
      <alignment vertical="center"/>
    </xf>
    <xf numFmtId="0" fontId="16" fillId="0" borderId="15" xfId="37" applyFont="1" applyFill="1" applyBorder="1" applyAlignment="1">
      <alignment vertical="center"/>
    </xf>
    <xf numFmtId="0" fontId="16" fillId="0" borderId="16" xfId="37" applyFont="1" applyFill="1" applyBorder="1" applyAlignment="1">
      <alignment vertical="center"/>
    </xf>
    <xf numFmtId="0" fontId="16" fillId="0" borderId="17" xfId="37" applyFont="1" applyFill="1" applyBorder="1" applyAlignment="1">
      <alignment horizontal="center" vertical="center"/>
    </xf>
    <xf numFmtId="0" fontId="16" fillId="0" borderId="17" xfId="37" applyFont="1" applyFill="1" applyBorder="1" applyAlignment="1">
      <alignment vertical="center"/>
    </xf>
    <xf numFmtId="0" fontId="17" fillId="0" borderId="4" xfId="37" applyFont="1" applyBorder="1" applyAlignment="1">
      <alignment horizontal="left" vertical="center"/>
    </xf>
    <xf numFmtId="0" fontId="16" fillId="0" borderId="10" xfId="37" applyFont="1" applyBorder="1" applyAlignment="1">
      <alignment horizontal="left" vertical="center"/>
    </xf>
    <xf numFmtId="0" fontId="16" fillId="0" borderId="0" xfId="37" applyFont="1" applyFill="1" applyBorder="1" applyAlignment="1">
      <alignment vertical="center"/>
    </xf>
    <xf numFmtId="0" fontId="17" fillId="0" borderId="5" xfId="37" applyFont="1" applyFill="1" applyBorder="1" applyAlignment="1">
      <alignment horizontal="left" vertical="center"/>
    </xf>
    <xf numFmtId="0" fontId="17" fillId="0" borderId="4" xfId="37" applyFont="1" applyFill="1" applyBorder="1" applyAlignment="1">
      <alignment vertical="center"/>
    </xf>
    <xf numFmtId="0" fontId="17" fillId="0" borderId="10" xfId="37" applyFont="1" applyFill="1" applyBorder="1" applyAlignment="1"/>
    <xf numFmtId="0" fontId="17" fillId="0" borderId="10" xfId="37" applyFont="1" applyFill="1" applyBorder="1" applyAlignment="1">
      <alignment wrapText="1"/>
    </xf>
    <xf numFmtId="0" fontId="16" fillId="0" borderId="10" xfId="37" applyFont="1" applyFill="1" applyBorder="1" applyAlignment="1">
      <alignment wrapText="1"/>
    </xf>
    <xf numFmtId="0" fontId="17" fillId="0" borderId="5" xfId="37" applyFont="1" applyFill="1" applyBorder="1" applyAlignment="1">
      <alignment wrapText="1"/>
    </xf>
    <xf numFmtId="0" fontId="16" fillId="0" borderId="6" xfId="37" applyFont="1" applyFill="1" applyBorder="1" applyAlignment="1">
      <alignment horizontal="center" vertical="center"/>
    </xf>
    <xf numFmtId="38" fontId="19" fillId="0" borderId="6" xfId="19" applyFont="1" applyFill="1" applyBorder="1" applyAlignment="1">
      <alignment vertical="center"/>
    </xf>
    <xf numFmtId="0" fontId="18" fillId="0" borderId="4" xfId="37" applyFont="1" applyFill="1" applyBorder="1" applyAlignment="1">
      <alignment vertical="center"/>
    </xf>
    <xf numFmtId="0" fontId="20" fillId="0" borderId="5" xfId="37" applyFont="1" applyFill="1" applyBorder="1" applyAlignment="1">
      <alignment horizontal="right" vertical="center"/>
    </xf>
    <xf numFmtId="0" fontId="16" fillId="0" borderId="0" xfId="37" applyFont="1" applyFill="1" applyBorder="1" applyAlignment="1">
      <alignment vertical="center" shrinkToFit="1"/>
    </xf>
    <xf numFmtId="0" fontId="17" fillId="0" borderId="13" xfId="37" applyFont="1" applyFill="1" applyBorder="1" applyAlignment="1">
      <alignment vertical="center"/>
    </xf>
    <xf numFmtId="0" fontId="17" fillId="0" borderId="0" xfId="37" applyFont="1" applyFill="1" applyBorder="1" applyAlignment="1"/>
    <xf numFmtId="0" fontId="17" fillId="0" borderId="0" xfId="37" applyFont="1" applyFill="1" applyBorder="1" applyAlignment="1">
      <alignment wrapText="1"/>
    </xf>
    <xf numFmtId="0" fontId="16" fillId="0" borderId="0" xfId="37" applyFont="1" applyFill="1" applyBorder="1" applyAlignment="1">
      <alignment wrapText="1"/>
    </xf>
    <xf numFmtId="0" fontId="17" fillId="0" borderId="13" xfId="37" applyFont="1" applyFill="1" applyBorder="1" applyAlignment="1">
      <alignment wrapText="1"/>
    </xf>
    <xf numFmtId="0" fontId="18" fillId="0" borderId="12" xfId="37" applyFont="1" applyFill="1" applyBorder="1" applyAlignment="1">
      <alignment vertical="center"/>
    </xf>
    <xf numFmtId="0" fontId="16" fillId="0" borderId="2" xfId="37" applyFont="1" applyFill="1" applyBorder="1" applyAlignment="1">
      <alignment horizontal="center" vertical="center"/>
    </xf>
    <xf numFmtId="38" fontId="19" fillId="0" borderId="2" xfId="19" applyFont="1" applyFill="1" applyBorder="1" applyAlignment="1">
      <alignment vertical="center"/>
    </xf>
    <xf numFmtId="38" fontId="19" fillId="0" borderId="12" xfId="19" applyFont="1" applyFill="1" applyBorder="1" applyAlignment="1">
      <alignment vertical="center"/>
    </xf>
    <xf numFmtId="38" fontId="19" fillId="0" borderId="13" xfId="19" applyFont="1" applyFill="1" applyBorder="1" applyAlignment="1">
      <alignment vertical="center"/>
    </xf>
    <xf numFmtId="0" fontId="17" fillId="0" borderId="13" xfId="37" applyFont="1" applyFill="1" applyBorder="1" applyAlignment="1">
      <alignment horizontal="center" vertical="center"/>
    </xf>
    <xf numFmtId="0" fontId="17" fillId="0" borderId="15" xfId="37" applyFont="1" applyFill="1" applyBorder="1" applyAlignment="1">
      <alignment horizontal="center" vertical="center"/>
    </xf>
    <xf numFmtId="177" fontId="17" fillId="0" borderId="13" xfId="37" quotePrefix="1" applyNumberFormat="1" applyFont="1" applyFill="1" applyBorder="1" applyAlignment="1">
      <alignment horizontal="center" vertical="center"/>
    </xf>
    <xf numFmtId="0" fontId="17" fillId="0" borderId="16" xfId="37" applyFont="1" applyBorder="1" applyAlignment="1">
      <alignment vertical="center"/>
    </xf>
    <xf numFmtId="0" fontId="16" fillId="0" borderId="18" xfId="37" applyFont="1" applyBorder="1" applyAlignment="1">
      <alignment horizontal="left" vertical="center"/>
    </xf>
    <xf numFmtId="0" fontId="16" fillId="0" borderId="18" xfId="37" applyFont="1" applyFill="1" applyBorder="1" applyAlignment="1">
      <alignment vertical="center"/>
    </xf>
    <xf numFmtId="0" fontId="17" fillId="0" borderId="17" xfId="37" applyFont="1" applyFill="1" applyBorder="1" applyAlignment="1">
      <alignment vertical="center"/>
    </xf>
    <xf numFmtId="0" fontId="16" fillId="0" borderId="15" xfId="37" applyFont="1" applyFill="1" applyBorder="1" applyAlignment="1">
      <alignment horizontal="center" vertical="center"/>
    </xf>
    <xf numFmtId="0" fontId="17" fillId="0" borderId="15" xfId="37" applyFont="1" applyFill="1" applyBorder="1" applyAlignment="1">
      <alignment vertical="center"/>
    </xf>
    <xf numFmtId="177" fontId="17" fillId="0" borderId="17" xfId="37" applyNumberFormat="1" applyFont="1" applyFill="1" applyBorder="1" applyAlignment="1">
      <alignment horizontal="center" vertical="center"/>
    </xf>
    <xf numFmtId="0" fontId="17" fillId="0" borderId="18" xfId="37" applyFont="1" applyFill="1" applyBorder="1" applyAlignment="1">
      <alignment horizontal="center" vertical="center" wrapText="1"/>
    </xf>
    <xf numFmtId="0" fontId="17" fillId="0" borderId="18" xfId="37" applyFont="1" applyFill="1" applyBorder="1" applyAlignment="1">
      <alignment vertical="center" wrapText="1"/>
    </xf>
    <xf numFmtId="0" fontId="17" fillId="0" borderId="11" xfId="37" applyFont="1" applyFill="1" applyBorder="1" applyAlignment="1">
      <alignment horizontal="center" vertical="center"/>
    </xf>
    <xf numFmtId="0" fontId="18" fillId="0" borderId="13" xfId="37" applyFont="1" applyFill="1" applyBorder="1" applyAlignment="1">
      <alignment vertical="center"/>
    </xf>
    <xf numFmtId="0" fontId="17" fillId="0" borderId="6" xfId="37" applyFont="1" applyFill="1" applyBorder="1" applyAlignment="1">
      <alignment vertical="center"/>
    </xf>
    <xf numFmtId="0" fontId="16" fillId="0" borderId="10" xfId="37" applyFont="1" applyFill="1" applyBorder="1" applyAlignment="1">
      <alignment vertical="center" shrinkToFit="1"/>
    </xf>
    <xf numFmtId="0" fontId="17" fillId="0" borderId="16" xfId="37" applyFont="1" applyFill="1" applyBorder="1" applyAlignment="1">
      <alignment horizontal="center" vertical="center"/>
    </xf>
    <xf numFmtId="0" fontId="17" fillId="0" borderId="17" xfId="37" applyFont="1" applyFill="1" applyBorder="1" applyAlignment="1">
      <alignment horizontal="center" vertical="center"/>
    </xf>
    <xf numFmtId="177" fontId="17" fillId="0" borderId="13" xfId="37" applyNumberFormat="1" applyFont="1" applyFill="1" applyBorder="1" applyAlignment="1">
      <alignment horizontal="center" vertical="center"/>
    </xf>
    <xf numFmtId="0" fontId="17" fillId="0" borderId="19" xfId="37" applyFont="1" applyFill="1" applyBorder="1" applyAlignment="1">
      <alignment horizontal="center" vertical="center"/>
    </xf>
    <xf numFmtId="0" fontId="19" fillId="0" borderId="2" xfId="37" applyFont="1" applyFill="1" applyBorder="1" applyAlignment="1">
      <alignment vertical="center"/>
    </xf>
    <xf numFmtId="0" fontId="17" fillId="0" borderId="19" xfId="37" applyFont="1" applyFill="1" applyBorder="1" applyAlignment="1">
      <alignment vertical="center"/>
    </xf>
    <xf numFmtId="0" fontId="16" fillId="0" borderId="18" xfId="37" applyFont="1" applyFill="1" applyBorder="1" applyAlignment="1">
      <alignment horizontal="right" vertical="center"/>
    </xf>
    <xf numFmtId="0" fontId="17" fillId="0" borderId="18" xfId="37" applyFont="1" applyFill="1" applyBorder="1" applyAlignment="1"/>
    <xf numFmtId="0" fontId="17" fillId="0" borderId="18" xfId="37" applyFont="1" applyFill="1" applyBorder="1" applyAlignment="1">
      <alignment wrapText="1"/>
    </xf>
    <xf numFmtId="0" fontId="16" fillId="0" borderId="18" xfId="37" applyFont="1" applyFill="1" applyBorder="1" applyAlignment="1">
      <alignment wrapText="1"/>
    </xf>
    <xf numFmtId="0" fontId="17" fillId="0" borderId="17" xfId="37" applyFont="1" applyFill="1" applyBorder="1" applyAlignment="1">
      <alignment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178" fontId="22" fillId="0" borderId="20" xfId="0" applyNumberFormat="1" applyFont="1" applyFill="1" applyBorder="1" applyAlignment="1">
      <alignment horizontal="center" vertical="center" wrapText="1"/>
    </xf>
    <xf numFmtId="178" fontId="22" fillId="0" borderId="21" xfId="0" applyNumberFormat="1" applyFont="1" applyFill="1" applyBorder="1" applyAlignment="1">
      <alignment horizontal="center" vertical="center" wrapText="1"/>
    </xf>
    <xf numFmtId="178" fontId="23" fillId="0" borderId="20" xfId="0" applyNumberFormat="1" applyFont="1" applyFill="1" applyBorder="1" applyAlignment="1" applyProtection="1">
      <alignment horizontal="center" vertical="center" wrapText="1"/>
      <protection locked="0"/>
    </xf>
    <xf numFmtId="178" fontId="23" fillId="0" borderId="22" xfId="0" applyNumberFormat="1" applyFont="1" applyFill="1" applyBorder="1" applyAlignment="1" applyProtection="1">
      <alignment horizontal="center" vertical="center" wrapText="1"/>
      <protection locked="0"/>
    </xf>
    <xf numFmtId="178" fontId="22" fillId="0" borderId="23" xfId="0" applyNumberFormat="1" applyFont="1" applyFill="1" applyBorder="1" applyAlignment="1">
      <alignment vertical="center" wrapText="1"/>
    </xf>
    <xf numFmtId="178" fontId="22" fillId="0" borderId="22" xfId="0" applyNumberFormat="1" applyFont="1" applyFill="1" applyBorder="1" applyAlignment="1">
      <alignment vertical="center" wrapText="1"/>
    </xf>
    <xf numFmtId="178" fontId="22" fillId="0" borderId="23" xfId="0" applyNumberFormat="1" applyFont="1" applyFill="1" applyBorder="1" applyAlignment="1">
      <alignment horizontal="distributed" vertical="center" wrapText="1"/>
    </xf>
    <xf numFmtId="178" fontId="22" fillId="0" borderId="22" xfId="0" applyNumberFormat="1" applyFont="1" applyFill="1" applyBorder="1" applyAlignment="1">
      <alignment horizontal="distributed" vertical="center" wrapText="1"/>
    </xf>
    <xf numFmtId="178" fontId="22" fillId="0" borderId="23" xfId="0" applyNumberFormat="1" applyFont="1" applyFill="1" applyBorder="1" applyAlignment="1">
      <alignment horizontal="center" vertical="center" wrapText="1"/>
    </xf>
    <xf numFmtId="178" fontId="22" fillId="0" borderId="22" xfId="0" applyNumberFormat="1" applyFont="1" applyFill="1" applyBorder="1" applyAlignment="1">
      <alignment horizontal="center" vertical="center" wrapText="1"/>
    </xf>
    <xf numFmtId="178" fontId="22" fillId="0" borderId="24" xfId="0" applyNumberFormat="1" applyFont="1" applyFill="1" applyBorder="1" applyAlignment="1">
      <alignment horizontal="center" vertical="center" wrapText="1"/>
    </xf>
    <xf numFmtId="0" fontId="0" fillId="0" borderId="25" xfId="0" applyBorder="1" applyAlignment="1">
      <alignment horizontal="left" vertical="center" wrapText="1"/>
    </xf>
    <xf numFmtId="178" fontId="22" fillId="0" borderId="25" xfId="0" applyNumberFormat="1" applyFont="1" applyFill="1" applyBorder="1" applyAlignment="1">
      <alignment horizontal="distributed" vertical="center" wrapText="1"/>
    </xf>
    <xf numFmtId="178" fontId="22" fillId="0" borderId="26" xfId="0" applyNumberFormat="1" applyFont="1" applyFill="1" applyBorder="1" applyAlignment="1">
      <alignment horizontal="distributed" vertical="center" wrapText="1"/>
    </xf>
    <xf numFmtId="178" fontId="23" fillId="0" borderId="25" xfId="0" applyNumberFormat="1" applyFont="1" applyFill="1" applyBorder="1" applyAlignment="1" applyProtection="1">
      <alignment horizontal="center" vertical="center" wrapText="1"/>
      <protection locked="0"/>
    </xf>
    <xf numFmtId="178" fontId="23" fillId="0" borderId="27" xfId="0" applyNumberFormat="1" applyFont="1" applyFill="1" applyBorder="1" applyAlignment="1" applyProtection="1">
      <alignment horizontal="center" vertical="center" wrapText="1"/>
      <protection locked="0"/>
    </xf>
    <xf numFmtId="178" fontId="22" fillId="0" borderId="28" xfId="0" applyNumberFormat="1" applyFont="1" applyFill="1" applyBorder="1" applyAlignment="1" applyProtection="1">
      <alignment vertical="center" wrapText="1"/>
      <protection locked="0"/>
    </xf>
    <xf numFmtId="178" fontId="22" fillId="0" borderId="27" xfId="0" applyNumberFormat="1" applyFont="1" applyFill="1" applyBorder="1" applyAlignment="1" applyProtection="1">
      <alignment vertical="center" wrapText="1"/>
      <protection locked="0"/>
    </xf>
    <xf numFmtId="178" fontId="22" fillId="0" borderId="28" xfId="0" applyNumberFormat="1" applyFont="1" applyFill="1" applyBorder="1" applyAlignment="1">
      <alignment horizontal="distributed" vertical="center" wrapText="1"/>
    </xf>
    <xf numFmtId="178" fontId="22" fillId="0" borderId="27" xfId="0" applyNumberFormat="1" applyFont="1" applyFill="1" applyBorder="1" applyAlignment="1">
      <alignment horizontal="distributed" vertical="center" wrapText="1"/>
    </xf>
    <xf numFmtId="178" fontId="22" fillId="0" borderId="29" xfId="0" applyNumberFormat="1" applyFont="1" applyFill="1" applyBorder="1" applyAlignment="1">
      <alignment horizontal="distributed" vertical="center" wrapText="1"/>
    </xf>
    <xf numFmtId="0" fontId="0" fillId="0" borderId="25" xfId="0" applyBorder="1" applyAlignment="1">
      <alignment horizontal="left" vertical="center"/>
    </xf>
    <xf numFmtId="178" fontId="22" fillId="0" borderId="30" xfId="0" applyNumberFormat="1" applyFont="1" applyFill="1" applyBorder="1" applyAlignment="1">
      <alignment horizontal="center" vertical="center" wrapText="1"/>
    </xf>
    <xf numFmtId="178" fontId="22" fillId="0" borderId="31" xfId="0" applyNumberFormat="1" applyFont="1" applyFill="1" applyBorder="1" applyAlignment="1">
      <alignment horizontal="center" vertical="center" wrapText="1"/>
    </xf>
    <xf numFmtId="178" fontId="23" fillId="0" borderId="30" xfId="0" applyNumberFormat="1" applyFont="1" applyFill="1" applyBorder="1" applyAlignment="1" applyProtection="1">
      <alignment horizontal="center" vertical="center" wrapText="1"/>
      <protection locked="0"/>
    </xf>
    <xf numFmtId="178" fontId="23" fillId="0" borderId="32" xfId="0" applyNumberFormat="1" applyFont="1" applyFill="1" applyBorder="1" applyAlignment="1" applyProtection="1">
      <alignment horizontal="center" vertical="center" wrapText="1"/>
      <protection locked="0"/>
    </xf>
    <xf numFmtId="178" fontId="22" fillId="0" borderId="33" xfId="0" applyNumberFormat="1" applyFont="1" applyFill="1" applyBorder="1" applyAlignment="1">
      <alignment vertical="center" wrapText="1"/>
    </xf>
    <xf numFmtId="178" fontId="22" fillId="0" borderId="32" xfId="0" applyNumberFormat="1" applyFont="1" applyFill="1" applyBorder="1" applyAlignment="1">
      <alignment vertical="center" wrapText="1"/>
    </xf>
    <xf numFmtId="178" fontId="22" fillId="0" borderId="33" xfId="0" applyNumberFormat="1" applyFont="1" applyFill="1" applyBorder="1" applyAlignment="1">
      <alignment horizontal="distributed" vertical="center" wrapText="1"/>
    </xf>
    <xf numFmtId="178" fontId="22" fillId="0" borderId="33" xfId="0" applyNumberFormat="1" applyFont="1" applyFill="1" applyBorder="1" applyAlignment="1">
      <alignment horizontal="center" vertical="center" wrapText="1"/>
    </xf>
    <xf numFmtId="178" fontId="22" fillId="0" borderId="32" xfId="0" applyNumberFormat="1" applyFont="1" applyFill="1" applyBorder="1" applyAlignment="1">
      <alignment horizontal="center" vertical="center" wrapText="1"/>
    </xf>
    <xf numFmtId="178" fontId="22" fillId="0" borderId="34" xfId="0" applyNumberFormat="1" applyFont="1" applyFill="1" applyBorder="1" applyAlignment="1">
      <alignment horizontal="center" vertical="center" wrapText="1"/>
    </xf>
    <xf numFmtId="178" fontId="22" fillId="0" borderId="35" xfId="0" applyNumberFormat="1" applyFont="1" applyFill="1" applyBorder="1" applyAlignment="1">
      <alignment horizontal="center" vertical="center" wrapText="1"/>
    </xf>
    <xf numFmtId="178" fontId="22" fillId="0" borderId="36" xfId="0" applyNumberFormat="1" applyFont="1" applyFill="1" applyBorder="1" applyAlignment="1">
      <alignment horizontal="center" vertical="center" wrapText="1"/>
    </xf>
    <xf numFmtId="178" fontId="22" fillId="0" borderId="35" xfId="0" applyNumberFormat="1" applyFont="1" applyFill="1" applyBorder="1" applyAlignment="1" applyProtection="1">
      <alignment horizontal="center" vertical="center" wrapText="1"/>
      <protection locked="0"/>
    </xf>
    <xf numFmtId="178" fontId="22" fillId="0" borderId="37" xfId="0" applyNumberFormat="1" applyFont="1" applyFill="1" applyBorder="1" applyAlignment="1" applyProtection="1">
      <alignment horizontal="center" vertical="center" wrapText="1"/>
      <protection locked="0"/>
    </xf>
    <xf numFmtId="178" fontId="22" fillId="0" borderId="38" xfId="0" applyNumberFormat="1" applyFont="1" applyFill="1" applyBorder="1" applyAlignment="1" applyProtection="1">
      <alignment horizontal="center" vertical="center" wrapText="1"/>
      <protection locked="0"/>
    </xf>
    <xf numFmtId="178" fontId="22" fillId="0" borderId="38" xfId="0" applyNumberFormat="1" applyFont="1" applyFill="1" applyBorder="1" applyAlignment="1">
      <alignment horizontal="center" vertical="center" wrapText="1"/>
    </xf>
    <xf numFmtId="178" fontId="22" fillId="0" borderId="37" xfId="0" applyNumberFormat="1" applyFont="1" applyFill="1" applyBorder="1" applyAlignment="1">
      <alignment horizontal="center" vertical="center" wrapText="1"/>
    </xf>
    <xf numFmtId="9" fontId="22" fillId="0" borderId="38" xfId="0" applyNumberFormat="1" applyFont="1" applyFill="1" applyBorder="1" applyAlignment="1">
      <alignment horizontal="center" vertical="center" wrapText="1"/>
    </xf>
    <xf numFmtId="9" fontId="22" fillId="0" borderId="37" xfId="0" applyNumberFormat="1" applyFont="1" applyFill="1" applyBorder="1" applyAlignment="1">
      <alignment horizontal="center" vertical="center" wrapText="1"/>
    </xf>
    <xf numFmtId="178" fontId="22" fillId="0" borderId="39" xfId="0" applyNumberFormat="1" applyFont="1" applyFill="1" applyBorder="1" applyAlignment="1">
      <alignment vertical="center" wrapText="1"/>
    </xf>
    <xf numFmtId="178" fontId="22" fillId="0" borderId="40" xfId="0" applyNumberFormat="1" applyFont="1" applyFill="1" applyBorder="1" applyAlignment="1">
      <alignment horizontal="center" vertical="center" wrapText="1"/>
    </xf>
    <xf numFmtId="178" fontId="22" fillId="0" borderId="39" xfId="0" applyNumberFormat="1" applyFont="1" applyFill="1" applyBorder="1" applyAlignment="1">
      <alignment horizontal="center" vertical="center" wrapText="1"/>
    </xf>
    <xf numFmtId="178" fontId="22" fillId="0" borderId="0" xfId="0" applyNumberFormat="1" applyFont="1" applyAlignment="1">
      <alignment horizontal="center" vertical="center" wrapText="1"/>
    </xf>
    <xf numFmtId="178" fontId="24" fillId="0" borderId="0" xfId="0" applyNumberFormat="1" applyFont="1" applyFill="1" applyAlignment="1">
      <alignment horizontal="right" vertical="center" wrapText="1"/>
    </xf>
    <xf numFmtId="178" fontId="25" fillId="0" borderId="0" xfId="0" applyNumberFormat="1" applyFont="1" applyFill="1" applyAlignment="1">
      <alignment horizontal="right" vertical="top" wrapText="1"/>
    </xf>
    <xf numFmtId="178" fontId="24" fillId="0" borderId="0" xfId="0" applyNumberFormat="1" applyFont="1" applyFill="1" applyAlignment="1">
      <alignment horizontal="right" vertical="top" wrapText="1"/>
    </xf>
    <xf numFmtId="178" fontId="22" fillId="0" borderId="35" xfId="0" applyNumberFormat="1" applyFont="1" applyFill="1" applyBorder="1" applyAlignment="1">
      <alignment vertical="center" wrapText="1"/>
    </xf>
    <xf numFmtId="178" fontId="22" fillId="0" borderId="36" xfId="0" applyNumberFormat="1" applyFont="1" applyFill="1" applyBorder="1" applyAlignment="1">
      <alignment vertical="center" wrapText="1"/>
    </xf>
    <xf numFmtId="178" fontId="22" fillId="0" borderId="37" xfId="0" applyNumberFormat="1" applyFont="1" applyFill="1" applyBorder="1" applyAlignment="1">
      <alignment vertical="center" wrapText="1"/>
    </xf>
    <xf numFmtId="178" fontId="22" fillId="0" borderId="40" xfId="0" applyNumberFormat="1" applyFont="1" applyFill="1" applyBorder="1" applyAlignment="1">
      <alignment vertical="center" wrapText="1"/>
    </xf>
    <xf numFmtId="178" fontId="24" fillId="0" borderId="0" xfId="0" applyNumberFormat="1" applyFont="1" applyFill="1" applyAlignment="1">
      <alignment vertical="center"/>
    </xf>
    <xf numFmtId="178" fontId="24" fillId="0" borderId="0" xfId="0" applyNumberFormat="1" applyFont="1" applyFill="1" applyAlignment="1">
      <alignment vertical="center" wrapText="1"/>
    </xf>
    <xf numFmtId="0" fontId="26" fillId="0" borderId="0" xfId="0" applyFont="1" applyAlignment="1">
      <alignment vertical="center"/>
    </xf>
    <xf numFmtId="178" fontId="22" fillId="0" borderId="41" xfId="0" applyNumberFormat="1" applyFont="1" applyFill="1" applyBorder="1" applyAlignment="1">
      <alignment horizontal="center" vertical="center" wrapText="1"/>
    </xf>
    <xf numFmtId="178" fontId="22" fillId="0" borderId="42" xfId="0" applyNumberFormat="1" applyFont="1" applyFill="1" applyBorder="1" applyAlignment="1">
      <alignment vertical="center" wrapText="1"/>
    </xf>
    <xf numFmtId="178" fontId="22" fillId="0" borderId="43" xfId="0" applyNumberFormat="1" applyFont="1" applyFill="1" applyBorder="1" applyAlignment="1">
      <alignment horizontal="center" vertical="center" wrapText="1"/>
    </xf>
    <xf numFmtId="178" fontId="22" fillId="0" borderId="43" xfId="0" applyNumberFormat="1" applyFont="1" applyFill="1" applyBorder="1" applyAlignment="1">
      <alignment vertical="center" wrapText="1"/>
    </xf>
    <xf numFmtId="178" fontId="22" fillId="0" borderId="44" xfId="0" applyNumberFormat="1" applyFont="1" applyFill="1" applyBorder="1" applyAlignment="1">
      <alignment vertical="center" wrapText="1"/>
    </xf>
    <xf numFmtId="178" fontId="22" fillId="0" borderId="45" xfId="0" applyNumberFormat="1" applyFont="1" applyFill="1" applyBorder="1" applyAlignment="1">
      <alignment horizontal="center" vertical="center" wrapText="1"/>
    </xf>
    <xf numFmtId="178" fontId="22" fillId="0" borderId="46" xfId="0" applyNumberFormat="1" applyFont="1" applyFill="1" applyBorder="1" applyAlignment="1">
      <alignment horizontal="center" vertical="center" wrapText="1"/>
    </xf>
    <xf numFmtId="178" fontId="22" fillId="0" borderId="47" xfId="0" applyNumberFormat="1" applyFont="1" applyFill="1" applyBorder="1" applyAlignment="1">
      <alignment vertical="center" wrapText="1"/>
    </xf>
    <xf numFmtId="178" fontId="22" fillId="0" borderId="48" xfId="0" applyNumberFormat="1" applyFont="1" applyFill="1" applyBorder="1" applyAlignment="1">
      <alignment vertical="center" wrapText="1"/>
    </xf>
    <xf numFmtId="178" fontId="22" fillId="0" borderId="49" xfId="0" applyNumberFormat="1" applyFont="1" applyFill="1" applyBorder="1" applyAlignment="1">
      <alignment vertical="center" wrapText="1"/>
    </xf>
    <xf numFmtId="178" fontId="0" fillId="0" borderId="0" xfId="0" applyNumberFormat="1" applyFont="1" applyAlignment="1">
      <alignment vertical="center"/>
    </xf>
    <xf numFmtId="38" fontId="0" fillId="0" borderId="0" xfId="38" applyFont="1" applyAlignment="1">
      <alignment vertical="center"/>
    </xf>
    <xf numFmtId="179" fontId="22" fillId="0" borderId="0" xfId="0" applyNumberFormat="1" applyFont="1" applyAlignment="1">
      <alignment horizontal="center"/>
    </xf>
    <xf numFmtId="180" fontId="22" fillId="0" borderId="0" xfId="0" applyNumberFormat="1" applyFont="1"/>
    <xf numFmtId="179" fontId="24" fillId="0" borderId="0" xfId="0" applyNumberFormat="1" applyFont="1" applyFill="1" applyAlignment="1">
      <alignment horizontal="center" vertical="center"/>
    </xf>
    <xf numFmtId="179" fontId="28" fillId="0" borderId="0" xfId="0" applyNumberFormat="1" applyFont="1" applyFill="1" applyAlignment="1">
      <alignment horizontal="center" vertical="center"/>
    </xf>
    <xf numFmtId="179" fontId="22" fillId="0" borderId="50" xfId="0" applyNumberFormat="1" applyFont="1" applyFill="1" applyBorder="1" applyAlignment="1">
      <alignment horizontal="center" vertical="center"/>
    </xf>
    <xf numFmtId="179" fontId="22" fillId="0" borderId="51" xfId="0" applyNumberFormat="1" applyFont="1" applyFill="1" applyBorder="1" applyAlignment="1">
      <alignment vertical="center"/>
    </xf>
    <xf numFmtId="179" fontId="26" fillId="0" borderId="52" xfId="0" applyNumberFormat="1" applyFont="1" applyFill="1" applyBorder="1" applyAlignment="1">
      <alignment vertical="center" wrapText="1"/>
    </xf>
    <xf numFmtId="179" fontId="22" fillId="0" borderId="52" xfId="0" applyNumberFormat="1" applyFont="1" applyFill="1" applyBorder="1" applyAlignment="1">
      <alignment vertical="center" shrinkToFit="1"/>
    </xf>
    <xf numFmtId="179" fontId="22" fillId="0" borderId="53" xfId="0" applyNumberFormat="1" applyFont="1" applyFill="1" applyBorder="1" applyAlignment="1">
      <alignment horizontal="center" vertical="center"/>
    </xf>
    <xf numFmtId="179" fontId="28" fillId="0" borderId="0" xfId="0" applyNumberFormat="1" applyFont="1" applyFill="1" applyAlignment="1">
      <alignment horizontal="center" vertical="top"/>
    </xf>
    <xf numFmtId="179" fontId="22" fillId="0" borderId="54" xfId="0" applyNumberFormat="1" applyFont="1" applyFill="1" applyBorder="1" applyAlignment="1">
      <alignment horizontal="center" vertical="center"/>
    </xf>
    <xf numFmtId="179" fontId="22" fillId="0" borderId="39" xfId="0" applyNumberFormat="1" applyFont="1" applyFill="1" applyBorder="1" applyAlignment="1">
      <alignment horizontal="center" vertical="center"/>
    </xf>
    <xf numFmtId="179" fontId="29" fillId="0" borderId="40" xfId="0" applyNumberFormat="1" applyFont="1" applyFill="1" applyBorder="1" applyAlignment="1">
      <alignment horizontal="center" vertical="center"/>
    </xf>
    <xf numFmtId="179" fontId="29" fillId="0" borderId="55" xfId="0" applyNumberFormat="1" applyFont="1" applyFill="1" applyBorder="1" applyAlignment="1">
      <alignment horizontal="center" vertical="center"/>
    </xf>
    <xf numFmtId="179" fontId="22" fillId="0" borderId="56" xfId="0" applyNumberFormat="1" applyFont="1" applyFill="1" applyBorder="1" applyAlignment="1">
      <alignment horizontal="center" vertical="center"/>
    </xf>
    <xf numFmtId="179" fontId="22" fillId="0" borderId="57" xfId="0" applyNumberFormat="1" applyFont="1" applyFill="1" applyBorder="1" applyAlignment="1">
      <alignment horizontal="center"/>
    </xf>
    <xf numFmtId="179" fontId="22" fillId="0" borderId="40" xfId="0" applyNumberFormat="1" applyFont="1" applyFill="1" applyBorder="1" applyAlignment="1">
      <alignment vertical="center"/>
    </xf>
    <xf numFmtId="179" fontId="22" fillId="0" borderId="58" xfId="0" applyNumberFormat="1" applyFont="1" applyFill="1" applyBorder="1" applyAlignment="1">
      <alignment vertical="center"/>
    </xf>
    <xf numFmtId="179" fontId="22" fillId="0" borderId="0" xfId="0" applyNumberFormat="1" applyFont="1" applyFill="1" applyAlignment="1">
      <alignment horizontal="center" vertical="center"/>
    </xf>
    <xf numFmtId="179" fontId="22" fillId="0" borderId="59" xfId="0" applyNumberFormat="1" applyFont="1" applyFill="1" applyBorder="1" applyAlignment="1">
      <alignment horizontal="left" vertical="center"/>
    </xf>
    <xf numFmtId="0" fontId="0" fillId="0" borderId="34" xfId="0" applyFont="1" applyFill="1" applyBorder="1" applyAlignment="1">
      <alignment vertical="center"/>
    </xf>
    <xf numFmtId="0" fontId="22" fillId="0" borderId="60" xfId="0" applyFont="1" applyFill="1" applyBorder="1" applyAlignment="1">
      <alignment vertical="center"/>
    </xf>
    <xf numFmtId="179" fontId="22" fillId="0" borderId="55" xfId="0" applyNumberFormat="1" applyFont="1" applyFill="1" applyBorder="1" applyAlignment="1">
      <alignment vertical="center"/>
    </xf>
    <xf numFmtId="180" fontId="22" fillId="0" borderId="56" xfId="0" applyNumberFormat="1" applyFont="1" applyFill="1" applyBorder="1" applyAlignment="1">
      <alignment horizontal="center" vertical="center"/>
    </xf>
    <xf numFmtId="180" fontId="22" fillId="0" borderId="0" xfId="0" applyNumberFormat="1" applyFont="1" applyFill="1" applyAlignment="1">
      <alignment horizontal="center" vertical="center"/>
    </xf>
    <xf numFmtId="180" fontId="22" fillId="0" borderId="57" xfId="0" applyNumberFormat="1" applyFont="1" applyFill="1" applyBorder="1" applyAlignment="1">
      <alignment horizontal="center" vertical="center"/>
    </xf>
    <xf numFmtId="179" fontId="22" fillId="0" borderId="41" xfId="0" applyNumberFormat="1" applyFont="1" applyFill="1" applyBorder="1" applyAlignment="1">
      <alignment vertical="center"/>
    </xf>
    <xf numFmtId="179" fontId="22" fillId="0" borderId="61" xfId="0" applyNumberFormat="1" applyFont="1" applyFill="1" applyBorder="1" applyAlignment="1">
      <alignment horizontal="center" vertical="center"/>
    </xf>
    <xf numFmtId="179" fontId="22" fillId="0" borderId="61" xfId="0" applyNumberFormat="1" applyFont="1" applyFill="1" applyBorder="1" applyAlignment="1">
      <alignment vertical="center"/>
    </xf>
    <xf numFmtId="0" fontId="0" fillId="0" borderId="16" xfId="0" applyFont="1" applyFill="1" applyBorder="1" applyAlignment="1">
      <alignment vertical="center"/>
    </xf>
    <xf numFmtId="0" fontId="0" fillId="0" borderId="62" xfId="0" applyFont="1" applyFill="1" applyBorder="1" applyAlignment="1">
      <alignment vertical="center"/>
    </xf>
    <xf numFmtId="0" fontId="0" fillId="0" borderId="63" xfId="0" applyFont="1" applyFill="1" applyBorder="1" applyAlignment="1">
      <alignment vertical="center"/>
    </xf>
    <xf numFmtId="0" fontId="0" fillId="0" borderId="64" xfId="0" applyFont="1" applyFill="1" applyBorder="1" applyAlignment="1">
      <alignment horizontal="center" vertical="center"/>
    </xf>
    <xf numFmtId="0" fontId="0" fillId="0" borderId="64" xfId="0" applyFont="1" applyFill="1" applyBorder="1" applyAlignment="1">
      <alignment vertical="center"/>
    </xf>
    <xf numFmtId="0" fontId="0" fillId="0" borderId="65" xfId="0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3" fontId="22" fillId="0" borderId="0" xfId="0" applyNumberFormat="1" applyFont="1"/>
    <xf numFmtId="0" fontId="22" fillId="0" borderId="0" xfId="0" applyFont="1"/>
    <xf numFmtId="0" fontId="24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left" vertical="center"/>
    </xf>
    <xf numFmtId="0" fontId="22" fillId="0" borderId="66" xfId="0" applyFont="1" applyFill="1" applyBorder="1" applyAlignment="1">
      <alignment horizontal="center" vertical="center"/>
    </xf>
    <xf numFmtId="0" fontId="22" fillId="0" borderId="67" xfId="0" applyFont="1" applyFill="1" applyBorder="1" applyAlignment="1">
      <alignment vertical="center"/>
    </xf>
    <xf numFmtId="181" fontId="29" fillId="0" borderId="68" xfId="0" applyNumberFormat="1" applyFont="1" applyFill="1" applyBorder="1" applyAlignment="1">
      <alignment vertical="center"/>
    </xf>
    <xf numFmtId="0" fontId="29" fillId="0" borderId="69" xfId="0" applyFont="1" applyFill="1" applyBorder="1" applyAlignment="1">
      <alignment vertical="center"/>
    </xf>
    <xf numFmtId="0" fontId="29" fillId="0" borderId="70" xfId="0" applyFont="1" applyFill="1" applyBorder="1" applyAlignment="1">
      <alignment vertical="center"/>
    </xf>
    <xf numFmtId="179" fontId="29" fillId="0" borderId="67" xfId="0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 vertical="top"/>
    </xf>
    <xf numFmtId="0" fontId="28" fillId="0" borderId="0" xfId="0" applyFont="1" applyFill="1" applyAlignment="1">
      <alignment vertical="top"/>
    </xf>
    <xf numFmtId="0" fontId="22" fillId="0" borderId="42" xfId="0" applyFont="1" applyFill="1" applyBorder="1" applyAlignment="1">
      <alignment horizontal="center" vertical="center"/>
    </xf>
    <xf numFmtId="0" fontId="22" fillId="0" borderId="39" xfId="0" applyFont="1" applyFill="1" applyBorder="1" applyAlignment="1">
      <alignment horizontal="center" vertical="center"/>
    </xf>
    <xf numFmtId="0" fontId="29" fillId="0" borderId="37" xfId="0" applyFont="1" applyFill="1" applyBorder="1" applyAlignment="1">
      <alignment horizontal="center" vertical="center"/>
    </xf>
    <xf numFmtId="0" fontId="29" fillId="0" borderId="40" xfId="0" applyFont="1" applyFill="1" applyBorder="1" applyAlignment="1">
      <alignment horizontal="center" vertical="center"/>
    </xf>
    <xf numFmtId="0" fontId="29" fillId="0" borderId="38" xfId="0" applyFont="1" applyFill="1" applyBorder="1" applyAlignment="1">
      <alignment horizontal="right" vertical="center"/>
    </xf>
    <xf numFmtId="0" fontId="29" fillId="0" borderId="39" xfId="0" applyFont="1" applyFill="1" applyBorder="1" applyAlignment="1">
      <alignment horizontal="right" vertical="center"/>
    </xf>
    <xf numFmtId="0" fontId="22" fillId="0" borderId="71" xfId="0" applyFont="1" applyFill="1" applyBorder="1" applyAlignment="1">
      <alignment horizontal="center" vertical="center"/>
    </xf>
    <xf numFmtId="0" fontId="22" fillId="0" borderId="57" xfId="0" applyFont="1" applyFill="1" applyBorder="1" applyAlignment="1">
      <alignment horizontal="center"/>
    </xf>
    <xf numFmtId="3" fontId="22" fillId="0" borderId="37" xfId="0" applyNumberFormat="1" applyFont="1" applyFill="1" applyBorder="1" applyAlignment="1">
      <alignment vertical="center"/>
    </xf>
    <xf numFmtId="3" fontId="22" fillId="0" borderId="40" xfId="0" applyNumberFormat="1" applyFont="1" applyFill="1" applyBorder="1" applyAlignment="1">
      <alignment vertical="center"/>
    </xf>
    <xf numFmtId="3" fontId="22" fillId="0" borderId="61" xfId="0" applyNumberFormat="1" applyFont="1" applyFill="1" applyBorder="1" applyAlignment="1">
      <alignment vertical="center"/>
    </xf>
    <xf numFmtId="3" fontId="22" fillId="0" borderId="39" xfId="0" applyNumberFormat="1" applyFont="1" applyFill="1" applyBorder="1" applyAlignment="1">
      <alignment vertical="center"/>
    </xf>
    <xf numFmtId="3" fontId="22" fillId="0" borderId="0" xfId="0" applyNumberFormat="1" applyFont="1" applyFill="1" applyAlignment="1">
      <alignment horizontal="center" vertical="center"/>
    </xf>
    <xf numFmtId="0" fontId="22" fillId="0" borderId="43" xfId="0" applyFont="1" applyFill="1" applyBorder="1" applyAlignment="1">
      <alignment horizontal="left" vertical="center"/>
    </xf>
    <xf numFmtId="0" fontId="22" fillId="0" borderId="34" xfId="0" applyFont="1" applyFill="1" applyBorder="1" applyAlignment="1">
      <alignment vertical="center"/>
    </xf>
    <xf numFmtId="3" fontId="22" fillId="0" borderId="44" xfId="0" applyNumberFormat="1" applyFont="1" applyFill="1" applyBorder="1" applyAlignment="1">
      <alignment vertical="center"/>
    </xf>
    <xf numFmtId="0" fontId="22" fillId="0" borderId="0" xfId="0" applyFont="1" applyFill="1" applyAlignment="1">
      <alignment horizontal="center" vertical="center"/>
    </xf>
    <xf numFmtId="182" fontId="22" fillId="0" borderId="37" xfId="0" applyNumberFormat="1" applyFont="1" applyFill="1" applyBorder="1" applyAlignment="1">
      <alignment vertical="center"/>
    </xf>
    <xf numFmtId="182" fontId="22" fillId="0" borderId="40" xfId="0" applyNumberFormat="1" applyFont="1" applyFill="1" applyBorder="1" applyAlignment="1">
      <alignment vertical="center"/>
    </xf>
    <xf numFmtId="182" fontId="22" fillId="0" borderId="38" xfId="0" applyNumberFormat="1" applyFont="1" applyFill="1" applyBorder="1" applyAlignment="1">
      <alignment vertical="center"/>
    </xf>
    <xf numFmtId="182" fontId="22" fillId="0" borderId="39" xfId="0" applyNumberFormat="1" applyFont="1" applyFill="1" applyBorder="1" applyAlignment="1">
      <alignment vertical="center"/>
    </xf>
    <xf numFmtId="0" fontId="0" fillId="0" borderId="57" xfId="0" applyFont="1" applyFill="1" applyBorder="1" applyAlignment="1">
      <alignment vertical="center"/>
    </xf>
    <xf numFmtId="182" fontId="26" fillId="0" borderId="41" xfId="0" applyNumberFormat="1" applyFont="1" applyFill="1" applyBorder="1" applyAlignment="1">
      <alignment horizontal="center" vertical="center"/>
    </xf>
    <xf numFmtId="182" fontId="22" fillId="0" borderId="61" xfId="0" applyNumberFormat="1" applyFont="1" applyFill="1" applyBorder="1" applyAlignment="1">
      <alignment horizontal="center" vertical="center"/>
    </xf>
    <xf numFmtId="182" fontId="26" fillId="0" borderId="61" xfId="0" applyNumberFormat="1" applyFont="1" applyFill="1" applyBorder="1" applyAlignment="1">
      <alignment horizontal="center" vertical="center"/>
    </xf>
    <xf numFmtId="182" fontId="26" fillId="0" borderId="72" xfId="0" applyNumberFormat="1" applyFont="1" applyFill="1" applyBorder="1" applyAlignment="1">
      <alignment horizontal="center" vertical="center"/>
    </xf>
    <xf numFmtId="182" fontId="22" fillId="0" borderId="73" xfId="0" applyNumberFormat="1" applyFont="1" applyFill="1" applyBorder="1" applyAlignment="1">
      <alignment horizontal="center" vertical="center"/>
    </xf>
    <xf numFmtId="0" fontId="0" fillId="0" borderId="74" xfId="0" applyFont="1" applyFill="1" applyBorder="1" applyAlignment="1">
      <alignment vertical="center"/>
    </xf>
    <xf numFmtId="0" fontId="0" fillId="0" borderId="75" xfId="0" applyFont="1" applyFill="1" applyBorder="1" applyAlignment="1">
      <alignment vertical="center"/>
    </xf>
    <xf numFmtId="182" fontId="26" fillId="0" borderId="76" xfId="0" applyNumberFormat="1" applyFont="1" applyFill="1" applyBorder="1" applyAlignment="1">
      <alignment horizontal="center" vertical="center"/>
    </xf>
    <xf numFmtId="0" fontId="0" fillId="0" borderId="77" xfId="0" applyFont="1" applyFill="1" applyBorder="1" applyAlignment="1">
      <alignment horizontal="center" vertical="center"/>
    </xf>
    <xf numFmtId="0" fontId="26" fillId="0" borderId="77" xfId="0" applyFont="1" applyFill="1" applyBorder="1" applyAlignment="1">
      <alignment horizontal="center" vertical="center"/>
    </xf>
    <xf numFmtId="182" fontId="26" fillId="0" borderId="77" xfId="0" applyNumberFormat="1" applyFont="1" applyFill="1" applyBorder="1" applyAlignment="1">
      <alignment horizontal="center" vertical="center"/>
    </xf>
    <xf numFmtId="182" fontId="26" fillId="0" borderId="78" xfId="0" applyNumberFormat="1" applyFont="1" applyFill="1" applyBorder="1" applyAlignment="1">
      <alignment horizontal="center" vertical="center"/>
    </xf>
    <xf numFmtId="182" fontId="22" fillId="0" borderId="77" xfId="0" applyNumberFormat="1" applyFont="1" applyFill="1" applyBorder="1" applyAlignment="1">
      <alignment horizontal="center" vertical="center"/>
    </xf>
    <xf numFmtId="0" fontId="0" fillId="0" borderId="79" xfId="0" applyFont="1" applyFill="1" applyBorder="1" applyAlignment="1">
      <alignment horizontal="center" vertical="center"/>
    </xf>
    <xf numFmtId="181" fontId="29" fillId="0" borderId="0" xfId="0" applyNumberFormat="1" applyFont="1" applyAlignment="1">
      <alignment vertical="center" shrinkToFit="1"/>
    </xf>
    <xf numFmtId="181" fontId="30" fillId="0" borderId="0" xfId="0" applyNumberFormat="1" applyFont="1" applyAlignment="1">
      <alignment vertical="center" shrinkToFit="1"/>
    </xf>
    <xf numFmtId="181" fontId="29" fillId="0" borderId="0" xfId="0" applyNumberFormat="1" applyFont="1" applyAlignment="1">
      <alignment vertical="center" wrapText="1"/>
    </xf>
    <xf numFmtId="181" fontId="29" fillId="0" borderId="0" xfId="0" applyNumberFormat="1" applyFont="1" applyAlignment="1">
      <alignment horizontal="center" vertical="center" wrapText="1"/>
    </xf>
    <xf numFmtId="38" fontId="23" fillId="0" borderId="0" xfId="38" applyFont="1" applyAlignment="1">
      <alignment vertical="center" wrapText="1"/>
    </xf>
    <xf numFmtId="183" fontId="23" fillId="0" borderId="0" xfId="0" applyNumberFormat="1" applyFont="1" applyAlignment="1">
      <alignment vertical="center" wrapText="1"/>
    </xf>
    <xf numFmtId="0" fontId="23" fillId="0" borderId="0" xfId="0" applyFont="1" applyAlignment="1">
      <alignment vertical="center" wrapText="1"/>
    </xf>
    <xf numFmtId="181" fontId="23" fillId="0" borderId="0" xfId="0" applyNumberFormat="1" applyFont="1" applyAlignment="1">
      <alignment vertical="center" wrapText="1"/>
    </xf>
    <xf numFmtId="0" fontId="30" fillId="0" borderId="0" xfId="0" applyFont="1" applyAlignment="1">
      <alignment vertical="center" wrapText="1"/>
    </xf>
    <xf numFmtId="181" fontId="31" fillId="0" borderId="0" xfId="0" applyNumberFormat="1" applyFont="1" applyAlignment="1">
      <alignment horizontal="center" vertical="center" wrapText="1"/>
    </xf>
    <xf numFmtId="181" fontId="31" fillId="0" borderId="0" xfId="0" applyNumberFormat="1" applyFont="1" applyAlignment="1">
      <alignment vertical="center" wrapText="1"/>
    </xf>
    <xf numFmtId="181" fontId="24" fillId="2" borderId="0" xfId="0" applyNumberFormat="1" applyFont="1" applyFill="1" applyBorder="1" applyAlignment="1">
      <alignment horizontal="center"/>
    </xf>
    <xf numFmtId="181" fontId="29" fillId="2" borderId="26" xfId="0" applyNumberFormat="1" applyFont="1" applyFill="1" applyBorder="1" applyAlignment="1">
      <alignment horizontal="center" vertical="center" shrinkToFit="1"/>
    </xf>
    <xf numFmtId="181" fontId="22" fillId="2" borderId="66" xfId="0" applyNumberFormat="1" applyFont="1" applyFill="1" applyBorder="1" applyAlignment="1">
      <alignment horizontal="distributed" vertical="center" shrinkToFit="1"/>
    </xf>
    <xf numFmtId="0" fontId="22" fillId="2" borderId="69" xfId="0" applyFont="1" applyFill="1" applyBorder="1" applyAlignment="1">
      <alignment horizontal="distributed" vertical="top" shrinkToFit="1"/>
    </xf>
    <xf numFmtId="181" fontId="22" fillId="2" borderId="70" xfId="0" applyNumberFormat="1" applyFont="1" applyFill="1" applyBorder="1" applyAlignment="1">
      <alignment horizontal="distributed" vertical="center" shrinkToFit="1"/>
    </xf>
    <xf numFmtId="179" fontId="29" fillId="0" borderId="80" xfId="0" applyNumberFormat="1" applyFont="1" applyFill="1" applyBorder="1" applyAlignment="1">
      <alignment vertical="center" shrinkToFit="1"/>
    </xf>
    <xf numFmtId="179" fontId="29" fillId="0" borderId="81" xfId="0" applyNumberFormat="1" applyFont="1" applyFill="1" applyBorder="1" applyAlignment="1">
      <alignment vertical="center" shrinkToFit="1"/>
    </xf>
    <xf numFmtId="181" fontId="26" fillId="0" borderId="81" xfId="0" applyNumberFormat="1" applyFont="1" applyFill="1" applyBorder="1" applyAlignment="1" applyProtection="1">
      <alignment vertical="center" wrapText="1" shrinkToFit="1"/>
      <protection locked="0"/>
    </xf>
    <xf numFmtId="0" fontId="26" fillId="3" borderId="52" xfId="0" applyNumberFormat="1" applyFont="1" applyFill="1" applyBorder="1" applyAlignment="1" applyProtection="1">
      <alignment horizontal="left" vertical="center" shrinkToFit="1"/>
      <protection locked="0"/>
    </xf>
    <xf numFmtId="0" fontId="26" fillId="3" borderId="52" xfId="0" applyNumberFormat="1" applyFont="1" applyFill="1" applyBorder="1" applyAlignment="1" applyProtection="1">
      <alignment horizontal="left" vertical="center" wrapText="1" shrinkToFit="1"/>
      <protection locked="0"/>
    </xf>
    <xf numFmtId="0" fontId="26" fillId="3" borderId="52" xfId="0" applyNumberFormat="1" applyFont="1" applyFill="1" applyBorder="1" applyAlignment="1" applyProtection="1">
      <alignment horizontal="center" vertical="center" shrinkToFit="1"/>
      <protection locked="0"/>
    </xf>
    <xf numFmtId="0" fontId="26" fillId="3" borderId="69" xfId="0" applyNumberFormat="1" applyFont="1" applyFill="1" applyBorder="1" applyAlignment="1" applyProtection="1">
      <alignment horizontal="left" vertical="center" wrapText="1" shrinkToFit="1"/>
      <protection locked="0"/>
    </xf>
    <xf numFmtId="0" fontId="26" fillId="3" borderId="69" xfId="0" applyNumberFormat="1" applyFont="1" applyFill="1" applyBorder="1" applyAlignment="1" applyProtection="1">
      <alignment horizontal="left" vertical="center" shrinkToFit="1"/>
      <protection locked="0"/>
    </xf>
    <xf numFmtId="181" fontId="29" fillId="0" borderId="69" xfId="0" applyNumberFormat="1" applyFont="1" applyBorder="1" applyAlignment="1">
      <alignment vertical="center" shrinkToFit="1"/>
    </xf>
    <xf numFmtId="181" fontId="29" fillId="0" borderId="69" xfId="0" applyNumberFormat="1" applyFont="1" applyBorder="1" applyAlignment="1">
      <alignment horizontal="center" vertical="center" shrinkToFit="1"/>
    </xf>
    <xf numFmtId="0" fontId="26" fillId="3" borderId="82" xfId="0" applyNumberFormat="1" applyFont="1" applyFill="1" applyBorder="1" applyAlignment="1" applyProtection="1">
      <alignment horizontal="center" vertical="center" shrinkToFit="1"/>
      <protection locked="0"/>
    </xf>
    <xf numFmtId="3" fontId="29" fillId="0" borderId="0" xfId="0" applyNumberFormat="1" applyFont="1" applyAlignment="1">
      <alignment vertical="center" shrinkToFit="1"/>
    </xf>
    <xf numFmtId="181" fontId="28" fillId="2" borderId="0" xfId="0" applyNumberFormat="1" applyFont="1" applyFill="1" applyBorder="1" applyAlignment="1">
      <alignment horizontal="center"/>
    </xf>
    <xf numFmtId="181" fontId="28" fillId="2" borderId="26" xfId="0" applyNumberFormat="1" applyFont="1" applyFill="1" applyBorder="1" applyAlignment="1">
      <alignment horizontal="center" vertical="center" shrinkToFit="1"/>
    </xf>
    <xf numFmtId="181" fontId="22" fillId="2" borderId="42" xfId="0" applyNumberFormat="1" applyFont="1" applyFill="1" applyBorder="1" applyAlignment="1">
      <alignment horizontal="distributed" vertical="center" shrinkToFit="1"/>
    </xf>
    <xf numFmtId="0" fontId="22" fillId="2" borderId="40" xfId="0" applyFont="1" applyFill="1" applyBorder="1" applyAlignment="1">
      <alignment horizontal="distributed" vertical="top" shrinkToFit="1"/>
    </xf>
    <xf numFmtId="181" fontId="22" fillId="2" borderId="38" xfId="0" applyNumberFormat="1" applyFont="1" applyFill="1" applyBorder="1" applyAlignment="1">
      <alignment horizontal="distributed" vertical="center" shrinkToFit="1"/>
    </xf>
    <xf numFmtId="181" fontId="32" fillId="0" borderId="54" xfId="0" applyNumberFormat="1" applyFont="1" applyFill="1" applyBorder="1" applyAlignment="1" applyProtection="1">
      <alignment vertical="center" shrinkToFit="1"/>
      <protection locked="0"/>
    </xf>
    <xf numFmtId="181" fontId="32" fillId="0" borderId="37" xfId="0" applyNumberFormat="1" applyFont="1" applyBorder="1" applyAlignment="1" applyProtection="1">
      <alignment vertical="center" wrapText="1" shrinkToFit="1"/>
      <protection locked="0"/>
    </xf>
    <xf numFmtId="181" fontId="32" fillId="0" borderId="40" xfId="0" applyNumberFormat="1" applyFont="1" applyFill="1" applyBorder="1" applyAlignment="1" applyProtection="1">
      <alignment vertical="center" wrapText="1" shrinkToFit="1"/>
      <protection locked="0"/>
    </xf>
    <xf numFmtId="181" fontId="30" fillId="0" borderId="37" xfId="0" applyNumberFormat="1" applyFont="1" applyFill="1" applyBorder="1" applyAlignment="1" applyProtection="1">
      <alignment vertical="center" wrapText="1" shrinkToFit="1"/>
      <protection locked="0"/>
    </xf>
    <xf numFmtId="181" fontId="32" fillId="0" borderId="37" xfId="0" applyNumberFormat="1" applyFont="1" applyFill="1" applyBorder="1" applyAlignment="1" applyProtection="1">
      <alignment vertical="center" shrinkToFit="1"/>
      <protection locked="0"/>
    </xf>
    <xf numFmtId="181" fontId="32" fillId="0" borderId="40" xfId="0" applyNumberFormat="1" applyFont="1" applyFill="1" applyBorder="1" applyAlignment="1" applyProtection="1">
      <alignment vertical="center" shrinkToFit="1"/>
      <protection locked="0"/>
    </xf>
    <xf numFmtId="181" fontId="32" fillId="0" borderId="38" xfId="0" applyNumberFormat="1" applyFont="1" applyBorder="1" applyAlignment="1" applyProtection="1">
      <alignment vertical="center" wrapText="1" shrinkToFit="1"/>
      <protection locked="0"/>
    </xf>
    <xf numFmtId="181" fontId="32" fillId="0" borderId="37" xfId="0" applyNumberFormat="1" applyFont="1" applyBorder="1" applyAlignment="1" applyProtection="1">
      <alignment horizontal="left" vertical="center" shrinkToFit="1"/>
      <protection locked="0"/>
    </xf>
    <xf numFmtId="181" fontId="32" fillId="0" borderId="83" xfId="0" applyNumberFormat="1" applyFont="1" applyFill="1" applyBorder="1" applyAlignment="1" applyProtection="1">
      <alignment vertical="center" shrinkToFit="1"/>
      <protection locked="0"/>
    </xf>
    <xf numFmtId="181" fontId="32" fillId="0" borderId="84" xfId="0" applyNumberFormat="1" applyFont="1" applyFill="1" applyBorder="1" applyAlignment="1" applyProtection="1">
      <alignment vertical="center" shrinkToFit="1"/>
      <protection locked="0"/>
    </xf>
    <xf numFmtId="184" fontId="29" fillId="0" borderId="0" xfId="0" applyNumberFormat="1" applyFont="1" applyAlignment="1">
      <alignment horizontal="center" vertical="center" shrinkToFit="1"/>
    </xf>
    <xf numFmtId="181" fontId="29" fillId="2" borderId="0" xfId="0" applyNumberFormat="1" applyFont="1" applyFill="1" applyBorder="1" applyAlignment="1">
      <alignment horizontal="center"/>
    </xf>
    <xf numFmtId="181" fontId="29" fillId="2" borderId="26" xfId="0" applyNumberFormat="1" applyFont="1" applyFill="1" applyBorder="1" applyAlignment="1">
      <alignment horizontal="center" vertical="center"/>
    </xf>
    <xf numFmtId="0" fontId="22" fillId="2" borderId="35" xfId="0" applyFont="1" applyFill="1" applyBorder="1" applyAlignment="1">
      <alignment horizontal="right" vertical="top"/>
    </xf>
    <xf numFmtId="181" fontId="22" fillId="2" borderId="37" xfId="0" applyNumberFormat="1" applyFont="1" applyFill="1" applyBorder="1" applyAlignment="1">
      <alignment horizontal="right" vertical="center"/>
    </xf>
    <xf numFmtId="181" fontId="22" fillId="2" borderId="38" xfId="0" applyNumberFormat="1" applyFont="1" applyFill="1" applyBorder="1" applyAlignment="1">
      <alignment horizontal="distributed" vertical="center" justifyLastLine="1"/>
    </xf>
    <xf numFmtId="185" fontId="29" fillId="0" borderId="54" xfId="0" applyNumberFormat="1" applyFont="1" applyBorder="1" applyAlignment="1" applyProtection="1">
      <alignment vertical="center" wrapText="1"/>
      <protection locked="0"/>
    </xf>
    <xf numFmtId="186" fontId="23" fillId="0" borderId="40" xfId="38" applyNumberFormat="1" applyFont="1" applyFill="1" applyBorder="1" applyAlignment="1" applyProtection="1">
      <alignment vertical="center" wrapText="1"/>
      <protection locked="0"/>
    </xf>
    <xf numFmtId="187" fontId="23" fillId="0" borderId="40" xfId="38" applyNumberFormat="1" applyFont="1" applyFill="1" applyBorder="1" applyAlignment="1" applyProtection="1">
      <alignment vertical="center" wrapText="1"/>
      <protection locked="0"/>
    </xf>
    <xf numFmtId="186" fontId="23" fillId="0" borderId="55" xfId="38" applyNumberFormat="1" applyFont="1" applyFill="1" applyBorder="1" applyAlignment="1" applyProtection="1">
      <alignment vertical="center" wrapText="1"/>
      <protection locked="0"/>
    </xf>
    <xf numFmtId="185" fontId="29" fillId="0" borderId="84" xfId="0" applyNumberFormat="1" applyFont="1" applyBorder="1" applyAlignment="1" applyProtection="1">
      <alignment vertical="center" wrapText="1"/>
      <protection locked="0"/>
    </xf>
    <xf numFmtId="181" fontId="29" fillId="0" borderId="0" xfId="0" applyNumberFormat="1" applyFont="1" applyBorder="1" applyAlignment="1">
      <alignment vertical="center" wrapText="1"/>
    </xf>
    <xf numFmtId="181" fontId="22" fillId="2" borderId="35" xfId="0" applyNumberFormat="1" applyFont="1" applyFill="1" applyBorder="1" applyAlignment="1">
      <alignment horizontal="center" vertical="top"/>
    </xf>
    <xf numFmtId="181" fontId="22" fillId="2" borderId="37" xfId="0" applyNumberFormat="1" applyFont="1" applyFill="1" applyBorder="1" applyAlignment="1">
      <alignment horizontal="right"/>
    </xf>
    <xf numFmtId="0" fontId="22" fillId="2" borderId="38" xfId="0" applyNumberFormat="1" applyFont="1" applyFill="1" applyBorder="1" applyAlignment="1">
      <alignment vertical="center" textRotation="255" shrinkToFit="1"/>
    </xf>
    <xf numFmtId="0" fontId="26" fillId="0" borderId="54" xfId="0" applyNumberFormat="1" applyFont="1" applyBorder="1" applyAlignment="1" applyProtection="1">
      <alignment horizontal="center" vertical="center"/>
      <protection locked="0"/>
    </xf>
    <xf numFmtId="0" fontId="26" fillId="0" borderId="37" xfId="0" applyNumberFormat="1" applyFont="1" applyBorder="1" applyAlignment="1" applyProtection="1">
      <alignment horizontal="center" vertical="center"/>
      <protection locked="0"/>
    </xf>
    <xf numFmtId="0" fontId="26" fillId="0" borderId="37" xfId="0" applyNumberFormat="1" applyFont="1" applyBorder="1" applyAlignment="1" applyProtection="1">
      <alignment horizontal="center" vertical="center" wrapText="1"/>
      <protection locked="0"/>
    </xf>
    <xf numFmtId="0" fontId="26" fillId="0" borderId="40" xfId="0" applyNumberFormat="1" applyFont="1" applyBorder="1" applyAlignment="1" applyProtection="1">
      <alignment horizontal="center" vertical="center"/>
      <protection locked="0"/>
    </xf>
    <xf numFmtId="0" fontId="26" fillId="0" borderId="83" xfId="0" applyNumberFormat="1" applyFont="1" applyBorder="1" applyAlignment="1" applyProtection="1">
      <alignment horizontal="center" vertical="center"/>
      <protection locked="0"/>
    </xf>
    <xf numFmtId="0" fontId="26" fillId="0" borderId="84" xfId="0" applyNumberFormat="1" applyFont="1" applyBorder="1" applyAlignment="1" applyProtection="1">
      <alignment horizontal="center" vertical="center"/>
      <protection locked="0"/>
    </xf>
    <xf numFmtId="0" fontId="29" fillId="0" borderId="0" xfId="0" applyFont="1" applyAlignment="1">
      <alignment vertical="top"/>
    </xf>
    <xf numFmtId="38" fontId="29" fillId="2" borderId="0" xfId="38" applyFont="1" applyFill="1" applyBorder="1" applyAlignment="1">
      <alignment horizontal="center"/>
    </xf>
    <xf numFmtId="38" fontId="23" fillId="2" borderId="26" xfId="38" applyFont="1" applyFill="1" applyBorder="1" applyAlignment="1">
      <alignment horizontal="center" vertical="center"/>
    </xf>
    <xf numFmtId="38" fontId="22" fillId="2" borderId="71" xfId="38" applyFont="1" applyFill="1" applyBorder="1" applyAlignment="1">
      <alignment horizontal="center" vertical="center"/>
    </xf>
    <xf numFmtId="38" fontId="22" fillId="2" borderId="72" xfId="38" applyFont="1" applyFill="1" applyBorder="1" applyAlignment="1">
      <alignment horizontal="right" vertical="center"/>
    </xf>
    <xf numFmtId="38" fontId="22" fillId="2" borderId="38" xfId="38" applyFont="1" applyFill="1" applyBorder="1" applyAlignment="1">
      <alignment horizontal="distributed" vertical="center" justifyLastLine="1"/>
    </xf>
    <xf numFmtId="38" fontId="26" fillId="0" borderId="85" xfId="38" applyFont="1" applyFill="1" applyBorder="1" applyAlignment="1" applyProtection="1">
      <alignment vertical="center" shrinkToFit="1"/>
      <protection locked="0"/>
    </xf>
    <xf numFmtId="38" fontId="26" fillId="0" borderId="61" xfId="38" applyFont="1" applyFill="1" applyBorder="1" applyAlignment="1" applyProtection="1">
      <alignment horizontal="right" vertical="center" shrinkToFit="1"/>
      <protection locked="0"/>
    </xf>
    <xf numFmtId="38" fontId="23" fillId="0" borderId="61" xfId="38" applyFont="1" applyBorder="1" applyAlignment="1" applyProtection="1">
      <alignment vertical="center" shrinkToFit="1"/>
      <protection locked="0"/>
    </xf>
    <xf numFmtId="38" fontId="23" fillId="0" borderId="37" xfId="38" applyFont="1" applyBorder="1" applyAlignment="1" applyProtection="1">
      <alignment vertical="center" shrinkToFit="1"/>
      <protection locked="0"/>
    </xf>
    <xf numFmtId="38" fontId="23" fillId="0" borderId="58" xfId="38" applyFont="1" applyBorder="1" applyAlignment="1" applyProtection="1">
      <alignment vertical="center" shrinkToFit="1"/>
      <protection locked="0"/>
    </xf>
    <xf numFmtId="38" fontId="26" fillId="0" borderId="86" xfId="38" applyFont="1" applyFill="1" applyBorder="1" applyAlignment="1" applyProtection="1">
      <alignment vertical="center" shrinkToFit="1"/>
      <protection locked="0"/>
    </xf>
    <xf numFmtId="38" fontId="29" fillId="0" borderId="0" xfId="38" applyFont="1" applyAlignment="1">
      <alignment vertical="top"/>
    </xf>
    <xf numFmtId="38" fontId="22" fillId="2" borderId="43" xfId="38" applyFont="1" applyFill="1" applyBorder="1" applyAlignment="1">
      <alignment horizontal="left" vertical="center"/>
    </xf>
    <xf numFmtId="38" fontId="22" fillId="2" borderId="44" xfId="38" applyFont="1" applyFill="1" applyBorder="1" applyAlignment="1">
      <alignment horizontal="center" vertical="center"/>
    </xf>
    <xf numFmtId="38" fontId="0" fillId="0" borderId="59" xfId="38" applyFont="1" applyBorder="1" applyAlignment="1">
      <alignment vertical="center" shrinkToFit="1"/>
    </xf>
    <xf numFmtId="38" fontId="26" fillId="0" borderId="44" xfId="38" applyFont="1" applyFill="1" applyBorder="1" applyAlignment="1" applyProtection="1">
      <alignment horizontal="right" vertical="center" shrinkToFit="1"/>
      <protection locked="0"/>
    </xf>
    <xf numFmtId="38" fontId="23" fillId="0" borderId="44" xfId="38" applyFont="1" applyBorder="1" applyAlignment="1" applyProtection="1">
      <alignment vertical="center" shrinkToFit="1"/>
      <protection locked="0"/>
    </xf>
    <xf numFmtId="38" fontId="23" fillId="0" borderId="60" xfId="38" applyFont="1" applyBorder="1" applyAlignment="1" applyProtection="1">
      <alignment vertical="center" shrinkToFit="1"/>
      <protection locked="0"/>
    </xf>
    <xf numFmtId="38" fontId="0" fillId="0" borderId="87" xfId="38" applyFont="1" applyBorder="1" applyAlignment="1">
      <alignment vertical="center" shrinkToFit="1"/>
    </xf>
    <xf numFmtId="183" fontId="29" fillId="2" borderId="0" xfId="0" applyNumberFormat="1" applyFont="1" applyFill="1" applyBorder="1" applyAlignment="1">
      <alignment horizontal="center"/>
    </xf>
    <xf numFmtId="183" fontId="23" fillId="2" borderId="26" xfId="0" applyNumberFormat="1" applyFont="1" applyFill="1" applyBorder="1" applyAlignment="1">
      <alignment horizontal="center" vertical="center"/>
    </xf>
    <xf numFmtId="183" fontId="22" fillId="2" borderId="42" xfId="0" applyNumberFormat="1" applyFont="1" applyFill="1" applyBorder="1" applyAlignment="1">
      <alignment horizontal="center" vertical="center"/>
    </xf>
    <xf numFmtId="183" fontId="22" fillId="2" borderId="40" xfId="0" applyNumberFormat="1" applyFont="1" applyFill="1" applyBorder="1" applyAlignment="1">
      <alignment horizontal="center" vertical="center"/>
    </xf>
    <xf numFmtId="183" fontId="22" fillId="2" borderId="38" xfId="0" applyNumberFormat="1" applyFont="1" applyFill="1" applyBorder="1" applyAlignment="1">
      <alignment horizontal="distributed" vertical="center" justifyLastLine="1"/>
    </xf>
    <xf numFmtId="183" fontId="23" fillId="0" borderId="54" xfId="0" applyNumberFormat="1" applyFont="1" applyBorder="1" applyAlignment="1" applyProtection="1">
      <alignment vertical="center" wrapText="1"/>
      <protection locked="0"/>
    </xf>
    <xf numFmtId="183" fontId="23" fillId="0" borderId="37" xfId="0" applyNumberFormat="1" applyFont="1" applyBorder="1" applyAlignment="1" applyProtection="1">
      <alignment vertical="center" wrapText="1"/>
      <protection locked="0"/>
    </xf>
    <xf numFmtId="181" fontId="23" fillId="0" borderId="40" xfId="0" applyNumberFormat="1" applyFont="1" applyFill="1" applyBorder="1" applyAlignment="1" applyProtection="1">
      <alignment vertical="center" wrapText="1"/>
      <protection locked="0"/>
    </xf>
    <xf numFmtId="181" fontId="23" fillId="0" borderId="55" xfId="0" applyNumberFormat="1" applyFont="1" applyFill="1" applyBorder="1" applyAlignment="1" applyProtection="1">
      <alignment vertical="center" wrapText="1"/>
      <protection locked="0"/>
    </xf>
    <xf numFmtId="183" fontId="23" fillId="0" borderId="37" xfId="0" applyNumberFormat="1" applyFont="1" applyBorder="1" applyAlignment="1" applyProtection="1">
      <alignment horizontal="center" vertical="center" wrapText="1"/>
      <protection locked="0"/>
    </xf>
    <xf numFmtId="183" fontId="23" fillId="0" borderId="84" xfId="0" applyNumberFormat="1" applyFont="1" applyBorder="1" applyAlignment="1" applyProtection="1">
      <alignment vertical="center" wrapText="1"/>
      <protection locked="0"/>
    </xf>
    <xf numFmtId="0" fontId="29" fillId="2" borderId="0" xfId="0" applyFont="1" applyFill="1" applyBorder="1" applyAlignment="1">
      <alignment horizontal="center"/>
    </xf>
    <xf numFmtId="0" fontId="23" fillId="2" borderId="26" xfId="0" applyFont="1" applyFill="1" applyBorder="1" applyAlignment="1">
      <alignment horizontal="center" vertical="center"/>
    </xf>
    <xf numFmtId="0" fontId="22" fillId="2" borderId="71" xfId="0" applyFont="1" applyFill="1" applyBorder="1" applyAlignment="1">
      <alignment horizontal="center" vertical="center"/>
    </xf>
    <xf numFmtId="0" fontId="22" fillId="2" borderId="72" xfId="0" applyFont="1" applyFill="1" applyBorder="1" applyAlignment="1">
      <alignment horizontal="center" vertical="center"/>
    </xf>
    <xf numFmtId="0" fontId="23" fillId="0" borderId="54" xfId="0" applyFont="1" applyBorder="1" applyAlignment="1" applyProtection="1">
      <alignment vertical="center" wrapText="1"/>
      <protection locked="0"/>
    </xf>
    <xf numFmtId="0" fontId="23" fillId="0" borderId="37" xfId="0" applyFont="1" applyBorder="1" applyAlignment="1" applyProtection="1">
      <alignment vertical="center" wrapText="1"/>
      <protection locked="0"/>
    </xf>
    <xf numFmtId="0" fontId="23" fillId="0" borderId="40" xfId="0" applyFont="1" applyBorder="1" applyAlignment="1" applyProtection="1">
      <alignment vertical="center" wrapText="1"/>
      <protection locked="0"/>
    </xf>
    <xf numFmtId="0" fontId="23" fillId="0" borderId="83" xfId="0" applyFont="1" applyBorder="1" applyAlignment="1" applyProtection="1">
      <alignment vertical="center" wrapText="1"/>
      <protection locked="0"/>
    </xf>
    <xf numFmtId="0" fontId="23" fillId="0" borderId="84" xfId="0" applyFont="1" applyBorder="1" applyAlignment="1" applyProtection="1">
      <alignment vertical="center" wrapText="1"/>
      <protection locked="0"/>
    </xf>
    <xf numFmtId="181" fontId="22" fillId="2" borderId="25" xfId="0" applyNumberFormat="1" applyFont="1" applyFill="1" applyBorder="1" applyAlignment="1">
      <alignment horizontal="center"/>
    </xf>
    <xf numFmtId="181" fontId="22" fillId="2" borderId="27" xfId="0" applyNumberFormat="1" applyFont="1" applyFill="1" applyBorder="1" applyAlignment="1">
      <alignment horizontal="center" vertical="center"/>
    </xf>
    <xf numFmtId="181" fontId="22" fillId="2" borderId="38" xfId="0" applyNumberFormat="1" applyFont="1" applyFill="1" applyBorder="1" applyAlignment="1">
      <alignment vertical="top" textRotation="255" shrinkToFit="1"/>
    </xf>
    <xf numFmtId="181" fontId="29" fillId="0" borderId="54" xfId="0" applyNumberFormat="1" applyFont="1" applyBorder="1" applyAlignment="1" applyProtection="1">
      <alignment horizontal="center" vertical="center"/>
      <protection locked="0"/>
    </xf>
    <xf numFmtId="181" fontId="29" fillId="0" borderId="37" xfId="0" applyNumberFormat="1" applyFont="1" applyBorder="1" applyAlignment="1" applyProtection="1">
      <alignment horizontal="center" vertical="center"/>
      <protection locked="0"/>
    </xf>
    <xf numFmtId="181" fontId="29" fillId="0" borderId="40" xfId="0" applyNumberFormat="1" applyFont="1" applyBorder="1" applyAlignment="1" applyProtection="1">
      <alignment horizontal="center" vertical="center"/>
      <protection locked="0"/>
    </xf>
    <xf numFmtId="181" fontId="29" fillId="0" borderId="83" xfId="0" applyNumberFormat="1" applyFont="1" applyBorder="1" applyAlignment="1" applyProtection="1">
      <alignment horizontal="center" vertical="center"/>
      <protection locked="0"/>
    </xf>
    <xf numFmtId="181" fontId="29" fillId="0" borderId="84" xfId="0" applyNumberFormat="1" applyFont="1" applyBorder="1" applyAlignment="1" applyProtection="1">
      <alignment horizontal="center" vertical="center"/>
      <protection locked="0"/>
    </xf>
    <xf numFmtId="181" fontId="23" fillId="2" borderId="26" xfId="0" applyNumberFormat="1" applyFont="1" applyFill="1" applyBorder="1" applyAlignment="1">
      <alignment horizontal="center" vertical="center"/>
    </xf>
    <xf numFmtId="181" fontId="22" fillId="2" borderId="25" xfId="0" applyNumberFormat="1" applyFont="1" applyFill="1" applyBorder="1" applyAlignment="1">
      <alignment horizontal="center" vertical="center"/>
    </xf>
    <xf numFmtId="181" fontId="23" fillId="0" borderId="54" xfId="0" applyNumberFormat="1" applyFont="1" applyBorder="1" applyAlignment="1" applyProtection="1">
      <alignment vertical="center" wrapText="1"/>
      <protection locked="0"/>
    </xf>
    <xf numFmtId="181" fontId="23" fillId="0" borderId="37" xfId="0" applyNumberFormat="1" applyFont="1" applyFill="1" applyBorder="1" applyAlignment="1" applyProtection="1">
      <alignment vertical="center" wrapText="1"/>
      <protection locked="0"/>
    </xf>
    <xf numFmtId="181" fontId="23" fillId="0" borderId="83" xfId="0" applyNumberFormat="1" applyFont="1" applyFill="1" applyBorder="1" applyAlignment="1" applyProtection="1">
      <alignment vertical="center" wrapText="1"/>
      <protection locked="0"/>
    </xf>
    <xf numFmtId="181" fontId="23" fillId="0" borderId="84" xfId="0" applyNumberFormat="1" applyFont="1" applyBorder="1" applyAlignment="1" applyProtection="1">
      <alignment vertical="center" wrapText="1"/>
      <protection locked="0"/>
    </xf>
    <xf numFmtId="181" fontId="22" fillId="2" borderId="30" xfId="0" applyNumberFormat="1" applyFont="1" applyFill="1" applyBorder="1" applyAlignment="1">
      <alignment horizontal="center" vertical="center"/>
    </xf>
    <xf numFmtId="181" fontId="22" fillId="2" borderId="32" xfId="0" applyNumberFormat="1" applyFont="1" applyFill="1" applyBorder="1" applyAlignment="1">
      <alignment horizontal="center" vertical="center"/>
    </xf>
    <xf numFmtId="183" fontId="23" fillId="0" borderId="40" xfId="0" applyNumberFormat="1" applyFont="1" applyBorder="1" applyAlignment="1" applyProtection="1">
      <alignment vertical="center" wrapText="1"/>
      <protection locked="0"/>
    </xf>
    <xf numFmtId="183" fontId="23" fillId="0" borderId="55" xfId="0" applyNumberFormat="1" applyFont="1" applyBorder="1" applyAlignment="1" applyProtection="1">
      <alignment vertical="center" wrapText="1"/>
      <protection locked="0"/>
    </xf>
    <xf numFmtId="0" fontId="30" fillId="2" borderId="0" xfId="0" applyFont="1" applyFill="1" applyBorder="1" applyAlignment="1">
      <alignment horizontal="center" wrapText="1"/>
    </xf>
    <xf numFmtId="0" fontId="30" fillId="2" borderId="26" xfId="0" applyFont="1" applyFill="1" applyBorder="1" applyAlignment="1">
      <alignment horizontal="center" vertical="center" wrapText="1"/>
    </xf>
    <xf numFmtId="181" fontId="22" fillId="2" borderId="71" xfId="0" applyNumberFormat="1" applyFont="1" applyFill="1" applyBorder="1" applyAlignment="1">
      <alignment horizontal="center" vertical="center" wrapText="1"/>
    </xf>
    <xf numFmtId="0" fontId="22" fillId="2" borderId="88" xfId="0" applyFont="1" applyFill="1" applyBorder="1" applyAlignment="1">
      <alignment horizontal="center" vertical="top"/>
    </xf>
    <xf numFmtId="181" fontId="22" fillId="2" borderId="88" xfId="0" applyNumberFormat="1" applyFont="1" applyFill="1" applyBorder="1" applyAlignment="1">
      <alignment horizontal="center" vertical="center" wrapText="1"/>
    </xf>
    <xf numFmtId="181" fontId="32" fillId="0" borderId="85" xfId="0" applyNumberFormat="1" applyFont="1" applyBorder="1" applyAlignment="1">
      <alignment vertical="center" wrapText="1"/>
    </xf>
    <xf numFmtId="181" fontId="26" fillId="0" borderId="61" xfId="0" applyNumberFormat="1" applyFont="1" applyBorder="1" applyAlignment="1">
      <alignment horizontal="center" vertical="center" shrinkToFit="1"/>
    </xf>
    <xf numFmtId="181" fontId="26" fillId="0" borderId="61" xfId="0" applyNumberFormat="1" applyFont="1" applyBorder="1" applyAlignment="1">
      <alignment horizontal="center" vertical="center" wrapText="1" shrinkToFit="1"/>
    </xf>
    <xf numFmtId="181" fontId="26" fillId="0" borderId="58" xfId="0" applyNumberFormat="1" applyFont="1" applyBorder="1" applyAlignment="1">
      <alignment horizontal="center" vertical="center" shrinkToFit="1"/>
    </xf>
    <xf numFmtId="181" fontId="32" fillId="0" borderId="86" xfId="0" applyNumberFormat="1" applyFont="1" applyBorder="1" applyAlignment="1">
      <alignment vertical="center" wrapText="1"/>
    </xf>
    <xf numFmtId="181" fontId="33" fillId="2" borderId="0" xfId="0" applyNumberFormat="1" applyFont="1" applyFill="1" applyBorder="1" applyAlignment="1">
      <alignment horizontal="center"/>
    </xf>
    <xf numFmtId="181" fontId="33" fillId="2" borderId="26" xfId="0" applyNumberFormat="1" applyFont="1" applyFill="1" applyBorder="1" applyAlignment="1">
      <alignment horizontal="center" vertical="center"/>
    </xf>
    <xf numFmtId="181" fontId="22" fillId="2" borderId="74" xfId="0" applyNumberFormat="1" applyFont="1" applyFill="1" applyBorder="1" applyAlignment="1">
      <alignment horizontal="center" vertical="center"/>
    </xf>
    <xf numFmtId="181" fontId="22" fillId="2" borderId="89" xfId="0" applyNumberFormat="1" applyFont="1" applyFill="1" applyBorder="1" applyAlignment="1">
      <alignment horizontal="center" vertical="center"/>
    </xf>
    <xf numFmtId="181" fontId="32" fillId="0" borderId="90" xfId="0" applyNumberFormat="1" applyFont="1" applyBorder="1" applyAlignment="1">
      <alignment vertical="center" wrapText="1"/>
    </xf>
    <xf numFmtId="181" fontId="26" fillId="0" borderId="64" xfId="0" applyNumberFormat="1" applyFont="1" applyBorder="1" applyAlignment="1">
      <alignment horizontal="center" vertical="center" shrinkToFit="1"/>
    </xf>
    <xf numFmtId="181" fontId="26" fillId="0" borderId="65" xfId="0" applyNumberFormat="1" applyFont="1" applyBorder="1" applyAlignment="1">
      <alignment horizontal="center" vertical="center" shrinkToFit="1"/>
    </xf>
    <xf numFmtId="181" fontId="32" fillId="0" borderId="91" xfId="0" applyNumberFormat="1" applyFont="1" applyBorder="1" applyAlignment="1">
      <alignment vertical="center" wrapText="1"/>
    </xf>
    <xf numFmtId="0" fontId="31" fillId="0" borderId="0" xfId="0" applyFont="1" applyAlignment="1">
      <alignment vertical="top"/>
    </xf>
    <xf numFmtId="0" fontId="34" fillId="0" borderId="0" xfId="0" applyFont="1" applyAlignment="1">
      <alignment horizontal="center" vertical="top"/>
    </xf>
    <xf numFmtId="9" fontId="34" fillId="0" borderId="0" xfId="0" applyNumberFormat="1" applyFont="1" applyAlignment="1">
      <alignment vertical="top"/>
    </xf>
    <xf numFmtId="3" fontId="31" fillId="0" borderId="0" xfId="0" applyNumberFormat="1" applyFont="1" applyAlignment="1">
      <alignment vertical="center"/>
    </xf>
    <xf numFmtId="0" fontId="31" fillId="0" borderId="0" xfId="0" applyFont="1" applyAlignment="1">
      <alignment horizontal="center" vertical="top"/>
    </xf>
    <xf numFmtId="0" fontId="31" fillId="0" borderId="0" xfId="0" applyFont="1" applyAlignment="1">
      <alignment horizontal="center" vertical="center"/>
    </xf>
    <xf numFmtId="0" fontId="31" fillId="0" borderId="0" xfId="0" applyFont="1" applyBorder="1" applyAlignment="1">
      <alignment vertical="top"/>
    </xf>
    <xf numFmtId="0" fontId="31" fillId="0" borderId="0" xfId="0" applyFont="1" applyBorder="1" applyAlignment="1">
      <alignment horizontal="center" vertical="center"/>
    </xf>
    <xf numFmtId="181" fontId="31" fillId="0" borderId="0" xfId="0" applyNumberFormat="1" applyFont="1" applyAlignment="1" applyProtection="1">
      <alignment horizontal="center" vertical="center" wrapText="1"/>
      <protection locked="0"/>
    </xf>
    <xf numFmtId="3" fontId="3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Alignment="1">
      <alignment horizontal="center" vertical="center" wrapText="1"/>
    </xf>
    <xf numFmtId="185" fontId="31" fillId="0" borderId="0" xfId="0" applyNumberFormat="1" applyFont="1" applyAlignment="1">
      <alignment vertical="center"/>
    </xf>
    <xf numFmtId="185" fontId="31" fillId="0" borderId="0" xfId="0" applyNumberFormat="1" applyFont="1" applyAlignment="1">
      <alignment horizontal="center" vertical="center" shrinkToFit="1"/>
    </xf>
    <xf numFmtId="183" fontId="29" fillId="0" borderId="0" xfId="0" applyNumberFormat="1" applyFont="1"/>
    <xf numFmtId="0" fontId="29" fillId="0" borderId="0" xfId="0" applyFont="1" applyAlignment="1">
      <alignment vertical="center"/>
    </xf>
    <xf numFmtId="181" fontId="24" fillId="0" borderId="0" xfId="31" applyNumberFormat="1" applyFont="1" applyFill="1" applyAlignment="1">
      <alignment horizontal="center" vertical="center"/>
    </xf>
    <xf numFmtId="181" fontId="29" fillId="0" borderId="0" xfId="31" applyNumberFormat="1" applyFont="1" applyFill="1" applyAlignment="1">
      <alignment vertical="center"/>
    </xf>
    <xf numFmtId="181" fontId="22" fillId="0" borderId="50" xfId="31" applyNumberFormat="1" applyFont="1" applyFill="1" applyBorder="1" applyAlignment="1">
      <alignment horizontal="distributed" vertical="center" justifyLastLine="1"/>
    </xf>
    <xf numFmtId="0" fontId="22" fillId="0" borderId="52" xfId="31" applyFont="1" applyFill="1" applyBorder="1" applyAlignment="1">
      <alignment horizontal="distributed" vertical="top" justifyLastLine="1"/>
    </xf>
    <xf numFmtId="181" fontId="22" fillId="0" borderId="51" xfId="31" applyNumberFormat="1" applyFont="1" applyFill="1" applyBorder="1" applyAlignment="1">
      <alignment horizontal="distributed" vertical="center" justifyLastLine="1"/>
    </xf>
    <xf numFmtId="181" fontId="22" fillId="0" borderId="81" xfId="31" applyNumberFormat="1" applyFont="1" applyFill="1" applyBorder="1" applyAlignment="1">
      <alignment vertical="center" wrapText="1"/>
    </xf>
    <xf numFmtId="181" fontId="22" fillId="0" borderId="52" xfId="31" applyNumberFormat="1" applyFont="1" applyFill="1" applyBorder="1" applyAlignment="1">
      <alignment horizontal="center" vertical="center" wrapText="1"/>
    </xf>
    <xf numFmtId="181" fontId="29" fillId="0" borderId="52" xfId="0" applyNumberFormat="1" applyFont="1" applyBorder="1" applyAlignment="1">
      <alignment vertical="center" wrapText="1"/>
    </xf>
    <xf numFmtId="181" fontId="22" fillId="0" borderId="52" xfId="31" applyNumberFormat="1" applyFont="1" applyFill="1" applyBorder="1" applyAlignment="1">
      <alignment horizontal="left" vertical="center" wrapText="1"/>
    </xf>
    <xf numFmtId="181" fontId="22" fillId="0" borderId="53" xfId="31" applyNumberFormat="1" applyFont="1" applyFill="1" applyBorder="1" applyAlignment="1">
      <alignment horizontal="center" vertical="center" wrapText="1"/>
    </xf>
    <xf numFmtId="181" fontId="28" fillId="0" borderId="0" xfId="31" applyNumberFormat="1" applyFont="1" applyFill="1" applyAlignment="1">
      <alignment vertical="center"/>
    </xf>
    <xf numFmtId="181" fontId="22" fillId="0" borderId="54" xfId="31" applyNumberFormat="1" applyFont="1" applyFill="1" applyBorder="1" applyAlignment="1">
      <alignment horizontal="distributed" vertical="center" justifyLastLine="1"/>
    </xf>
    <xf numFmtId="0" fontId="22" fillId="0" borderId="40" xfId="31" applyFont="1" applyFill="1" applyBorder="1" applyAlignment="1">
      <alignment horizontal="distributed" vertical="top" justifyLastLine="1"/>
    </xf>
    <xf numFmtId="181" fontId="22" fillId="0" borderId="39" xfId="31" applyNumberFormat="1" applyFont="1" applyFill="1" applyBorder="1" applyAlignment="1">
      <alignment horizontal="distributed" vertical="center" justifyLastLine="1"/>
    </xf>
    <xf numFmtId="181" fontId="30" fillId="0" borderId="37" xfId="31" applyNumberFormat="1" applyFont="1" applyFill="1" applyBorder="1" applyAlignment="1">
      <alignment vertical="center" wrapText="1"/>
    </xf>
    <xf numFmtId="181" fontId="30" fillId="0" borderId="40" xfId="31" applyNumberFormat="1" applyFont="1" applyFill="1" applyBorder="1" applyAlignment="1">
      <alignment vertical="center" wrapText="1"/>
    </xf>
    <xf numFmtId="181" fontId="30" fillId="0" borderId="55" xfId="31" applyNumberFormat="1" applyFont="1" applyFill="1" applyBorder="1" applyAlignment="1">
      <alignment vertical="center" wrapText="1"/>
    </xf>
    <xf numFmtId="0" fontId="23" fillId="0" borderId="0" xfId="31" applyFont="1" applyFill="1" applyAlignment="1">
      <alignment vertical="center"/>
    </xf>
    <xf numFmtId="0" fontId="22" fillId="0" borderId="56" xfId="31" applyFont="1" applyFill="1" applyBorder="1" applyAlignment="1">
      <alignment horizontal="right" vertical="top"/>
    </xf>
    <xf numFmtId="181" fontId="22" fillId="0" borderId="72" xfId="31" applyNumberFormat="1" applyFont="1" applyFill="1" applyBorder="1" applyAlignment="1">
      <alignment horizontal="right" vertical="center"/>
    </xf>
    <xf numFmtId="0" fontId="23" fillId="0" borderId="37" xfId="31" applyFont="1" applyFill="1" applyBorder="1" applyAlignment="1">
      <alignment vertical="center" wrapText="1"/>
    </xf>
    <xf numFmtId="188" fontId="23" fillId="0" borderId="40" xfId="31" applyNumberFormat="1" applyFont="1" applyFill="1" applyBorder="1" applyAlignment="1">
      <alignment vertical="center" wrapText="1"/>
    </xf>
    <xf numFmtId="0" fontId="23" fillId="0" borderId="55" xfId="31" applyFont="1" applyFill="1" applyBorder="1" applyAlignment="1">
      <alignment vertical="center" wrapText="1"/>
    </xf>
    <xf numFmtId="181" fontId="29" fillId="0" borderId="0" xfId="31" applyNumberFormat="1" applyFont="1" applyFill="1" applyAlignment="1">
      <alignment horizontal="center" vertical="center"/>
    </xf>
    <xf numFmtId="181" fontId="22" fillId="0" borderId="12" xfId="31" applyNumberFormat="1" applyFont="1" applyFill="1" applyBorder="1" applyAlignment="1">
      <alignment horizontal="center" vertical="top"/>
    </xf>
    <xf numFmtId="181" fontId="22" fillId="0" borderId="27" xfId="31" applyNumberFormat="1" applyFont="1" applyFill="1" applyBorder="1" applyAlignment="1">
      <alignment horizontal="right"/>
    </xf>
    <xf numFmtId="0" fontId="22" fillId="0" borderId="39" xfId="31" applyNumberFormat="1" applyFont="1" applyFill="1" applyBorder="1" applyAlignment="1">
      <alignment vertical="center" textRotation="255" shrinkToFit="1"/>
    </xf>
    <xf numFmtId="181" fontId="29" fillId="0" borderId="37" xfId="31" applyNumberFormat="1" applyFont="1" applyFill="1" applyBorder="1" applyAlignment="1">
      <alignment horizontal="center" vertical="center"/>
    </xf>
    <xf numFmtId="181" fontId="26" fillId="0" borderId="40" xfId="31" applyNumberFormat="1" applyFont="1" applyFill="1" applyBorder="1" applyAlignment="1">
      <alignment horizontal="center" vertical="center"/>
    </xf>
    <xf numFmtId="181" fontId="30" fillId="0" borderId="40" xfId="31" applyNumberFormat="1" applyFont="1" applyFill="1" applyBorder="1" applyAlignment="1">
      <alignment horizontal="center" vertical="center"/>
    </xf>
    <xf numFmtId="181" fontId="29" fillId="0" borderId="40" xfId="31" applyNumberFormat="1" applyFont="1" applyFill="1" applyBorder="1" applyAlignment="1">
      <alignment horizontal="center" vertical="center"/>
    </xf>
    <xf numFmtId="181" fontId="29" fillId="0" borderId="55" xfId="31" applyNumberFormat="1" applyFont="1" applyFill="1" applyBorder="1" applyAlignment="1">
      <alignment horizontal="center" vertical="center"/>
    </xf>
    <xf numFmtId="181" fontId="22" fillId="0" borderId="12" xfId="31" applyNumberFormat="1" applyFont="1" applyFill="1" applyBorder="1" applyAlignment="1">
      <alignment horizontal="center" vertical="center"/>
    </xf>
    <xf numFmtId="181" fontId="22" fillId="0" borderId="27" xfId="31" applyNumberFormat="1" applyFont="1" applyFill="1" applyBorder="1" applyAlignment="1">
      <alignment horizontal="right" vertical="center"/>
    </xf>
    <xf numFmtId="181" fontId="29" fillId="0" borderId="37" xfId="31" applyNumberFormat="1" applyFont="1" applyFill="1" applyBorder="1" applyAlignment="1">
      <alignment vertical="center" wrapText="1"/>
    </xf>
    <xf numFmtId="181" fontId="29" fillId="0" borderId="40" xfId="31" applyNumberFormat="1" applyFont="1" applyFill="1" applyBorder="1" applyAlignment="1">
      <alignment vertical="center" wrapText="1"/>
    </xf>
    <xf numFmtId="181" fontId="26" fillId="0" borderId="40" xfId="31" applyNumberFormat="1" applyFont="1" applyFill="1" applyBorder="1" applyAlignment="1">
      <alignment vertical="center" wrapText="1"/>
    </xf>
    <xf numFmtId="181" fontId="29" fillId="0" borderId="55" xfId="31" applyNumberFormat="1" applyFont="1" applyFill="1" applyBorder="1" applyAlignment="1">
      <alignment vertical="center" wrapText="1"/>
    </xf>
    <xf numFmtId="181" fontId="23" fillId="0" borderId="0" xfId="31" applyNumberFormat="1" applyFont="1" applyFill="1" applyAlignment="1">
      <alignment vertical="center"/>
    </xf>
    <xf numFmtId="181" fontId="22" fillId="0" borderId="92" xfId="31" applyNumberFormat="1" applyFont="1" applyFill="1" applyBorder="1" applyAlignment="1">
      <alignment horizontal="center" vertical="center"/>
    </xf>
    <xf numFmtId="181" fontId="22" fillId="0" borderId="32" xfId="31" applyNumberFormat="1" applyFont="1" applyFill="1" applyBorder="1" applyAlignment="1">
      <alignment horizontal="center" vertical="center"/>
    </xf>
    <xf numFmtId="183" fontId="22" fillId="0" borderId="39" xfId="31" applyNumberFormat="1" applyFont="1" applyFill="1" applyBorder="1" applyAlignment="1">
      <alignment horizontal="distributed" vertical="center" justifyLastLine="1"/>
    </xf>
    <xf numFmtId="181" fontId="23" fillId="0" borderId="37" xfId="31" applyNumberFormat="1" applyFont="1" applyFill="1" applyBorder="1" applyAlignment="1">
      <alignment vertical="center" wrapText="1"/>
    </xf>
    <xf numFmtId="38" fontId="23" fillId="0" borderId="40" xfId="38" applyFont="1" applyFill="1" applyBorder="1" applyAlignment="1">
      <alignment vertical="center"/>
    </xf>
    <xf numFmtId="181" fontId="23" fillId="0" borderId="40" xfId="31" applyNumberFormat="1" applyFont="1" applyFill="1" applyBorder="1" applyAlignment="1">
      <alignment vertical="center" wrapText="1"/>
    </xf>
    <xf numFmtId="3" fontId="23" fillId="0" borderId="40" xfId="31" applyNumberFormat="1" applyFont="1" applyFill="1" applyBorder="1" applyAlignment="1">
      <alignment vertical="center"/>
    </xf>
    <xf numFmtId="3" fontId="23" fillId="0" borderId="55" xfId="31" applyNumberFormat="1" applyFont="1" applyFill="1" applyBorder="1" applyAlignment="1">
      <alignment vertical="center" shrinkToFit="1"/>
    </xf>
    <xf numFmtId="181" fontId="22" fillId="0" borderId="40" xfId="31" applyNumberFormat="1" applyFont="1" applyFill="1" applyBorder="1" applyAlignment="1">
      <alignment horizontal="distributed" vertical="center" justifyLastLine="1"/>
    </xf>
    <xf numFmtId="181" fontId="29" fillId="0" borderId="40" xfId="31" applyNumberFormat="1" applyFont="1" applyFill="1" applyBorder="1" applyAlignment="1">
      <alignment vertical="center"/>
    </xf>
    <xf numFmtId="181" fontId="22" fillId="0" borderId="39" xfId="31" applyNumberFormat="1" applyFont="1" applyFill="1" applyBorder="1" applyAlignment="1">
      <alignment vertical="top" textRotation="255" shrinkToFit="1"/>
    </xf>
    <xf numFmtId="183" fontId="29" fillId="0" borderId="0" xfId="31" applyNumberFormat="1" applyFont="1" applyFill="1" applyAlignment="1">
      <alignment vertical="center"/>
    </xf>
    <xf numFmtId="3" fontId="23" fillId="0" borderId="37" xfId="31" applyNumberFormat="1" applyFont="1" applyFill="1" applyBorder="1" applyAlignment="1">
      <alignment vertical="center" shrinkToFit="1"/>
    </xf>
    <xf numFmtId="3" fontId="23" fillId="0" borderId="40" xfId="31" applyNumberFormat="1" applyFont="1" applyFill="1" applyBorder="1" applyAlignment="1">
      <alignment vertical="center" shrinkToFit="1"/>
    </xf>
    <xf numFmtId="181" fontId="22" fillId="0" borderId="54" xfId="31" applyNumberFormat="1" applyFont="1" applyFill="1" applyBorder="1" applyAlignment="1">
      <alignment horizontal="distributed" vertical="center" wrapText="1" justifyLastLine="1"/>
    </xf>
    <xf numFmtId="181" fontId="22" fillId="0" borderId="39" xfId="31" applyNumberFormat="1" applyFont="1" applyFill="1" applyBorder="1" applyAlignment="1">
      <alignment horizontal="distributed" vertical="center" wrapText="1" justifyLastLine="1"/>
    </xf>
    <xf numFmtId="0" fontId="23" fillId="0" borderId="41" xfId="31" applyFont="1" applyFill="1" applyBorder="1" applyAlignment="1">
      <alignment horizontal="left" vertical="center" wrapText="1"/>
    </xf>
    <xf numFmtId="9" fontId="23" fillId="0" borderId="61" xfId="31" applyNumberFormat="1" applyFont="1" applyFill="1" applyBorder="1" applyAlignment="1">
      <alignment horizontal="center" vertical="center" wrapText="1"/>
    </xf>
    <xf numFmtId="189" fontId="23" fillId="0" borderId="61" xfId="31" applyNumberFormat="1" applyFont="1" applyFill="1" applyBorder="1" applyAlignment="1">
      <alignment horizontal="center" vertical="center" wrapText="1"/>
    </xf>
    <xf numFmtId="190" fontId="23" fillId="0" borderId="61" xfId="31" applyNumberFormat="1" applyFont="1" applyFill="1" applyBorder="1" applyAlignment="1">
      <alignment horizontal="center" vertical="center" wrapText="1"/>
    </xf>
    <xf numFmtId="0" fontId="23" fillId="0" borderId="61" xfId="31" applyFont="1" applyFill="1" applyBorder="1" applyAlignment="1">
      <alignment horizontal="center" vertical="center" wrapText="1"/>
    </xf>
    <xf numFmtId="189" fontId="23" fillId="0" borderId="61" xfId="31" applyNumberFormat="1" applyFont="1" applyFill="1" applyBorder="1" applyAlignment="1">
      <alignment vertical="center" wrapText="1"/>
    </xf>
    <xf numFmtId="190" fontId="23" fillId="0" borderId="61" xfId="31" applyNumberFormat="1" applyFont="1" applyFill="1" applyBorder="1" applyAlignment="1">
      <alignment vertical="center" wrapText="1"/>
    </xf>
    <xf numFmtId="0" fontId="23" fillId="0" borderId="58" xfId="31" applyFont="1" applyFill="1" applyBorder="1" applyAlignment="1">
      <alignment vertical="center" wrapText="1"/>
    </xf>
    <xf numFmtId="181" fontId="30" fillId="0" borderId="0" xfId="31" applyNumberFormat="1" applyFont="1" applyFill="1" applyAlignment="1">
      <alignment vertical="center"/>
    </xf>
    <xf numFmtId="181" fontId="22" fillId="0" borderId="93" xfId="31" applyNumberFormat="1" applyFont="1" applyFill="1" applyBorder="1" applyAlignment="1">
      <alignment horizontal="distributed" vertical="center" justifyLastLine="1"/>
    </xf>
    <xf numFmtId="181" fontId="22" fillId="0" borderId="94" xfId="31" applyNumberFormat="1" applyFont="1" applyFill="1" applyBorder="1" applyAlignment="1">
      <alignment horizontal="distributed" vertical="center" justifyLastLine="1"/>
    </xf>
    <xf numFmtId="181" fontId="22" fillId="0" borderId="95" xfId="31" applyNumberFormat="1" applyFont="1" applyFill="1" applyBorder="1" applyAlignment="1">
      <alignment horizontal="distributed" vertical="center" justifyLastLine="1"/>
    </xf>
    <xf numFmtId="0" fontId="23" fillId="0" borderId="63" xfId="31" applyFont="1" applyFill="1" applyBorder="1" applyAlignment="1">
      <alignment horizontal="left" vertical="center" wrapText="1"/>
    </xf>
    <xf numFmtId="9" fontId="23" fillId="0" borderId="64" xfId="31" applyNumberFormat="1" applyFont="1" applyFill="1" applyBorder="1" applyAlignment="1">
      <alignment horizontal="center" vertical="center" wrapText="1"/>
    </xf>
    <xf numFmtId="189" fontId="23" fillId="0" borderId="64" xfId="31" applyNumberFormat="1" applyFont="1" applyFill="1" applyBorder="1" applyAlignment="1">
      <alignment horizontal="center" vertical="center" wrapText="1"/>
    </xf>
    <xf numFmtId="190" fontId="23" fillId="0" borderId="64" xfId="31" applyNumberFormat="1" applyFont="1" applyFill="1" applyBorder="1" applyAlignment="1">
      <alignment horizontal="center" vertical="center" wrapText="1"/>
    </xf>
    <xf numFmtId="0" fontId="23" fillId="0" borderId="64" xfId="31" applyFont="1" applyFill="1" applyBorder="1" applyAlignment="1">
      <alignment horizontal="center" vertical="center" wrapText="1"/>
    </xf>
    <xf numFmtId="189" fontId="23" fillId="0" borderId="64" xfId="31" applyNumberFormat="1" applyFont="1" applyFill="1" applyBorder="1" applyAlignment="1">
      <alignment vertical="center" wrapText="1"/>
    </xf>
    <xf numFmtId="190" fontId="23" fillId="0" borderId="64" xfId="31" applyNumberFormat="1" applyFont="1" applyFill="1" applyBorder="1" applyAlignment="1">
      <alignment vertical="center" wrapText="1"/>
    </xf>
    <xf numFmtId="0" fontId="23" fillId="0" borderId="65" xfId="31" applyFont="1" applyFill="1" applyBorder="1" applyAlignment="1">
      <alignment vertical="center" wrapText="1"/>
    </xf>
    <xf numFmtId="181" fontId="26" fillId="4" borderId="0" xfId="31" applyNumberFormat="1" applyFont="1" applyFill="1" applyAlignment="1">
      <alignment horizontal="center" vertical="center"/>
    </xf>
    <xf numFmtId="181" fontId="26" fillId="4" borderId="0" xfId="31" applyNumberFormat="1" applyFont="1" applyFill="1" applyAlignment="1">
      <alignment vertical="center"/>
    </xf>
    <xf numFmtId="181" fontId="22" fillId="5" borderId="0" xfId="31" applyNumberFormat="1" applyFont="1" applyFill="1" applyBorder="1" applyAlignment="1">
      <alignment horizontal="distributed" vertical="center" justifyLastLine="1"/>
    </xf>
    <xf numFmtId="181" fontId="22" fillId="5" borderId="0" xfId="31" applyNumberFormat="1" applyFont="1" applyFill="1" applyBorder="1" applyAlignment="1">
      <alignment horizontal="center" vertical="center" justifyLastLine="1"/>
    </xf>
    <xf numFmtId="0" fontId="26" fillId="0" borderId="0" xfId="31" applyFont="1" applyBorder="1" applyAlignment="1">
      <alignment horizontal="center"/>
    </xf>
    <xf numFmtId="191" fontId="26" fillId="0" borderId="0" xfId="10" applyNumberFormat="1" applyFont="1" applyBorder="1" applyAlignment="1">
      <alignment vertical="center" shrinkToFit="1"/>
    </xf>
    <xf numFmtId="191" fontId="26" fillId="0" borderId="0" xfId="31" applyNumberFormat="1" applyFont="1" applyBorder="1" applyAlignment="1">
      <alignment vertical="center"/>
    </xf>
    <xf numFmtId="191" fontId="26" fillId="0" borderId="0" xfId="31" applyNumberFormat="1" applyFont="1" applyAlignment="1">
      <alignment vertical="center"/>
    </xf>
    <xf numFmtId="189" fontId="26" fillId="0" borderId="0" xfId="31" applyNumberFormat="1" applyFont="1" applyBorder="1" applyAlignment="1">
      <alignment vertical="center"/>
    </xf>
    <xf numFmtId="181" fontId="22" fillId="5" borderId="0" xfId="31" applyNumberFormat="1" applyFont="1" applyFill="1" applyBorder="1" applyAlignment="1">
      <alignment horizontal="distributed" vertical="center" wrapText="1" justifyLastLine="1"/>
    </xf>
    <xf numFmtId="0" fontId="26" fillId="0" borderId="0" xfId="31" applyFont="1" applyBorder="1" applyAlignment="1">
      <alignment horizontal="right"/>
    </xf>
    <xf numFmtId="10" fontId="26" fillId="0" borderId="0" xfId="31" applyNumberFormat="1" applyFont="1" applyBorder="1" applyAlignment="1">
      <alignment horizontal="right" vertical="center"/>
    </xf>
    <xf numFmtId="189" fontId="26" fillId="0" borderId="0" xfId="31" applyNumberFormat="1" applyFont="1" applyBorder="1" applyAlignment="1">
      <alignment horizontal="right" vertical="center"/>
    </xf>
    <xf numFmtId="189" fontId="26" fillId="0" borderId="0" xfId="31" applyNumberFormat="1" applyFont="1" applyBorder="1" applyAlignment="1">
      <alignment horizontal="right" vertical="center" wrapText="1"/>
    </xf>
    <xf numFmtId="10" fontId="26" fillId="0" borderId="0" xfId="31" applyNumberFormat="1" applyFont="1" applyAlignment="1">
      <alignment horizontal="right" vertical="center"/>
    </xf>
    <xf numFmtId="181" fontId="22" fillId="0" borderId="0" xfId="31" applyNumberFormat="1" applyFont="1" applyBorder="1" applyAlignment="1">
      <alignment vertical="center"/>
    </xf>
    <xf numFmtId="181" fontId="22" fillId="0" borderId="0" xfId="31" applyNumberFormat="1" applyFont="1" applyBorder="1" applyAlignment="1">
      <alignment horizontal="center" vertical="center"/>
    </xf>
    <xf numFmtId="181" fontId="22" fillId="0" borderId="0" xfId="31" applyNumberFormat="1" applyFont="1" applyBorder="1" applyAlignment="1">
      <alignment horizontal="center" vertical="center" wrapText="1"/>
    </xf>
    <xf numFmtId="0" fontId="29" fillId="0" borderId="0" xfId="31" applyFont="1" applyBorder="1" applyAlignment="1">
      <alignment horizontal="right" shrinkToFit="1"/>
    </xf>
    <xf numFmtId="10" fontId="29" fillId="0" borderId="0" xfId="31" applyNumberFormat="1" applyFont="1" applyBorder="1" applyAlignment="1">
      <alignment vertical="center"/>
    </xf>
    <xf numFmtId="0" fontId="29" fillId="0" borderId="0" xfId="31" applyFont="1" applyBorder="1"/>
    <xf numFmtId="189" fontId="26" fillId="0" borderId="0" xfId="31" applyNumberFormat="1" applyFont="1" applyBorder="1" applyAlignment="1">
      <alignment vertical="center" wrapText="1"/>
    </xf>
    <xf numFmtId="10" fontId="29" fillId="0" borderId="0" xfId="31" applyNumberFormat="1" applyFont="1" applyAlignment="1">
      <alignment vertical="center"/>
    </xf>
    <xf numFmtId="0" fontId="22" fillId="0" borderId="0" xfId="31" applyFont="1" applyBorder="1" applyAlignment="1">
      <alignment vertical="center"/>
    </xf>
    <xf numFmtId="0" fontId="22" fillId="0" borderId="0" xfId="31" applyFont="1" applyBorder="1" applyAlignment="1">
      <alignment horizontal="center" vertical="center" wrapText="1"/>
    </xf>
    <xf numFmtId="0" fontId="29" fillId="0" borderId="0" xfId="31" applyFont="1" applyBorder="1" applyAlignment="1">
      <alignment horizontal="right"/>
    </xf>
    <xf numFmtId="9" fontId="29" fillId="0" borderId="0" xfId="31" applyNumberFormat="1" applyFont="1" applyBorder="1" applyAlignment="1">
      <alignment vertical="center"/>
    </xf>
    <xf numFmtId="0" fontId="29" fillId="0" borderId="0" xfId="31" applyFont="1" applyBorder="1" applyAlignment="1">
      <alignment vertical="center"/>
    </xf>
    <xf numFmtId="0" fontId="22" fillId="0" borderId="0" xfId="31" applyFont="1" applyBorder="1" applyAlignment="1">
      <alignment horizontal="center" vertical="center"/>
    </xf>
    <xf numFmtId="0" fontId="26" fillId="0" borderId="0" xfId="31" applyFont="1" applyBorder="1" applyAlignment="1">
      <alignment vertical="center"/>
    </xf>
    <xf numFmtId="181" fontId="29" fillId="0" borderId="0" xfId="31" applyNumberFormat="1" applyFont="1" applyBorder="1" applyAlignment="1">
      <alignment vertical="center"/>
    </xf>
  </cellXfs>
  <cellStyles count="39">
    <cellStyle name="Calc Currency (0)" xfId="1"/>
    <cellStyle name="entry" xfId="2"/>
    <cellStyle name="Header1" xfId="3"/>
    <cellStyle name="Header2" xfId="4"/>
    <cellStyle name="Normal_#18-Internet" xfId="5"/>
    <cellStyle name="price" xfId="6"/>
    <cellStyle name="revised" xfId="7"/>
    <cellStyle name="section" xfId="8"/>
    <cellStyle name="title" xfId="9"/>
    <cellStyle name="パーセント 2" xfId="10"/>
    <cellStyle name="下点線" xfId="11"/>
    <cellStyle name="桁区切り 10" xfId="12"/>
    <cellStyle name="桁区切り 2" xfId="13"/>
    <cellStyle name="桁区切り 2 2" xfId="14"/>
    <cellStyle name="桁区切り 2 2 2" xfId="15"/>
    <cellStyle name="桁区切り 2 3" xfId="16"/>
    <cellStyle name="桁区切り 4" xfId="17"/>
    <cellStyle name="桁区切り 9" xfId="18"/>
    <cellStyle name="桁区切り_3学工第63号　設計書かがみ" xfId="19"/>
    <cellStyle name="標準" xfId="0" builtinId="0"/>
    <cellStyle name="標準 10 2" xfId="20"/>
    <cellStyle name="標準 10 3" xfId="21"/>
    <cellStyle name="標準 2" xfId="22"/>
    <cellStyle name="標準 2 2" xfId="23"/>
    <cellStyle name="標準 2 3" xfId="24"/>
    <cellStyle name="標準 2 3 2" xfId="25"/>
    <cellStyle name="標準 2 4" xfId="26"/>
    <cellStyle name="標準 2_半田小" xfId="27"/>
    <cellStyle name="標準 3" xfId="28"/>
    <cellStyle name="標準 3 13" xfId="29"/>
    <cellStyle name="標準 3 2" xfId="30"/>
    <cellStyle name="標準 4" xfId="31"/>
    <cellStyle name="標準 4 2" xfId="32"/>
    <cellStyle name="標準 6" xfId="33"/>
    <cellStyle name="標準_3学工第63号　設計書かがみ" xfId="34"/>
    <cellStyle name="標準_打設部位集計表 2" xfId="35"/>
    <cellStyle name="標準_撤去" xfId="36"/>
    <cellStyle name="標準_設計書表紙" xfId="37"/>
    <cellStyle name="桁区切り" xfId="38" builtinId="6"/>
  </cellStyles>
  <tableStyles count="0" defaultTableStyle="TableStyleMedium9" defaultPivotStyle="PivotStyleLight16"/>
  <colors>
    <mruColors>
      <color rgb="FFCCFFFF"/>
      <color rgb="FF27E0F9"/>
      <color rgb="FF0000FF"/>
      <color rgb="FFFFFFCC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externalLink" Target="externalLinks/externalLink1.xml" /><Relationship Id="rId8" Type="http://schemas.openxmlformats.org/officeDocument/2006/relationships/theme" Target="theme/theme1.xml" /><Relationship Id="rId9" Type="http://schemas.openxmlformats.org/officeDocument/2006/relationships/sharedStrings" Target="sharedStrings.xml" /><Relationship Id="rId10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file:///\\Pc03\&#28193;&#37001;&#20849;&#26377;\My%20Documents\&#21271;&#26465;&#12487;&#12451;&#31309;&#31639;\&#26126;&#32048;&#26360;Excel95\excel\data01\&#20966;&#29702;&#22580;&#8470;1\&#21512;&#31639;&#32076;&#21021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合算経費"/>
    </sheetNames>
    <sheetDataSet>
      <sheetData sheetId="0">
        <row r="18">
          <cell r="S18">
            <v>0</v>
          </cell>
        </row>
        <row r="20">
          <cell r="S20" t="str">
            <v xml:space="preserve">    ・・・</v>
          </cell>
        </row>
        <row r="22">
          <cell r="S22" t="str">
            <v xml:space="preserve">    ・・・</v>
          </cell>
        </row>
        <row r="24">
          <cell r="S24" t="str">
            <v xml:space="preserve">    ・・・</v>
          </cell>
        </row>
        <row r="28">
          <cell r="S28" t="str">
            <v xml:space="preserve">    ・・・</v>
          </cell>
        </row>
        <row r="42">
          <cell r="S42">
            <v>0</v>
          </cell>
        </row>
        <row r="44">
          <cell r="S44">
            <v>0</v>
          </cell>
        </row>
        <row r="50">
          <cell r="S50">
            <v>0</v>
          </cell>
        </row>
        <row r="54">
          <cell r="S54">
            <v>0</v>
          </cell>
        </row>
        <row r="56">
          <cell r="S56">
            <v>0</v>
          </cell>
        </row>
        <row r="58">
          <cell r="S58">
            <v>0</v>
          </cell>
        </row>
        <row r="90">
          <cell r="S90">
            <v>39769000</v>
          </cell>
        </row>
        <row r="92">
          <cell r="S92">
            <v>11561000</v>
          </cell>
        </row>
        <row r="94">
          <cell r="S94">
            <v>421000</v>
          </cell>
        </row>
        <row r="96">
          <cell r="S96">
            <v>182000</v>
          </cell>
        </row>
        <row r="100">
          <cell r="S100" t="str">
            <v xml:space="preserve">    ・・・</v>
          </cell>
        </row>
        <row r="114">
          <cell r="S114">
            <v>1242000</v>
          </cell>
        </row>
        <row r="116">
          <cell r="S116">
            <v>10588000</v>
          </cell>
        </row>
        <row r="122">
          <cell r="S122">
            <v>15187000</v>
          </cell>
        </row>
        <row r="126">
          <cell r="S126">
            <v>8753000</v>
          </cell>
        </row>
        <row r="128">
          <cell r="S128">
            <v>0</v>
          </cell>
        </row>
        <row r="130">
          <cell r="S130">
            <v>1825000</v>
          </cell>
        </row>
        <row r="162">
          <cell r="S162">
            <v>0</v>
          </cell>
        </row>
        <row r="164">
          <cell r="S164" t="str">
            <v xml:space="preserve">    ・・・</v>
          </cell>
        </row>
        <row r="166">
          <cell r="S166" t="str">
            <v xml:space="preserve">    ・・・</v>
          </cell>
        </row>
        <row r="168">
          <cell r="S168" t="str">
            <v xml:space="preserve">    ・・・</v>
          </cell>
        </row>
        <row r="172">
          <cell r="S172" t="str">
            <v xml:space="preserve">    ・・・</v>
          </cell>
        </row>
        <row r="186">
          <cell r="S186">
            <v>0</v>
          </cell>
        </row>
        <row r="188">
          <cell r="S188">
            <v>0</v>
          </cell>
        </row>
        <row r="194">
          <cell r="S194">
            <v>0</v>
          </cell>
        </row>
        <row r="198">
          <cell r="S198">
            <v>0</v>
          </cell>
        </row>
        <row r="200">
          <cell r="S200">
            <v>0</v>
          </cell>
        </row>
        <row r="202">
          <cell r="S202">
            <v>0</v>
          </cell>
        </row>
        <row r="306">
          <cell r="S306">
            <v>39769000</v>
          </cell>
        </row>
        <row r="308">
          <cell r="S308">
            <v>11561000</v>
          </cell>
        </row>
        <row r="310">
          <cell r="S310">
            <v>421000</v>
          </cell>
        </row>
        <row r="312">
          <cell r="S312">
            <v>182000</v>
          </cell>
        </row>
        <row r="316">
          <cell r="S316" t="str">
            <v xml:space="preserve">    ・・・</v>
          </cell>
        </row>
        <row r="330">
          <cell r="S330">
            <v>1242000</v>
          </cell>
        </row>
        <row r="332">
          <cell r="S332">
            <v>10588000</v>
          </cell>
        </row>
        <row r="338">
          <cell r="S338">
            <v>15187000</v>
          </cell>
        </row>
        <row r="342">
          <cell r="S342">
            <v>8753000</v>
          </cell>
        </row>
        <row r="344">
          <cell r="S344">
            <v>0</v>
          </cell>
        </row>
        <row r="346">
          <cell r="S346">
            <v>1825000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M50"/>
  <sheetViews>
    <sheetView showZeros="0" tabSelected="1" view="pageBreakPreview" zoomScaleNormal="70" zoomScaleSheetLayoutView="100" workbookViewId="0">
      <selection activeCell="B27" sqref="B27"/>
    </sheetView>
  </sheetViews>
  <sheetFormatPr defaultRowHeight="13.2"/>
  <cols>
    <col min="1" max="1" width="12.375" style="1" customWidth="1"/>
    <col min="2" max="2" width="12.625" style="1" customWidth="1"/>
    <col min="3" max="3" width="13.25" style="1" customWidth="1"/>
    <col min="4" max="4" width="7.375" style="1" customWidth="1"/>
    <col min="5" max="5" width="13.5" style="1" customWidth="1"/>
    <col min="6" max="6" width="12.625" style="1" customWidth="1"/>
    <col min="7" max="7" width="14.25" style="1" customWidth="1"/>
    <col min="8" max="8" width="10.875" style="1" customWidth="1"/>
    <col min="9" max="9" width="10.125" style="1" customWidth="1"/>
    <col min="10" max="10" width="12.25" style="1" customWidth="1"/>
    <col min="11" max="256" width="9" style="1" customWidth="1"/>
    <col min="257" max="258" width="12.625" style="1" customWidth="1"/>
    <col min="259" max="259" width="13.25" style="1" customWidth="1"/>
    <col min="260" max="260" width="13.875" style="1" customWidth="1"/>
    <col min="261" max="261" width="14.625" style="1" customWidth="1"/>
    <col min="262" max="262" width="12.625" style="1" customWidth="1"/>
    <col min="263" max="263" width="14.25" style="1" customWidth="1"/>
    <col min="264" max="264" width="16.25" style="1" customWidth="1"/>
    <col min="265" max="265" width="12.625" style="1" customWidth="1"/>
    <col min="266" max="266" width="14.75" style="1" customWidth="1"/>
    <col min="267" max="512" width="9" style="1" customWidth="1"/>
    <col min="513" max="514" width="12.625" style="1" customWidth="1"/>
    <col min="515" max="515" width="13.25" style="1" customWidth="1"/>
    <col min="516" max="516" width="13.875" style="1" customWidth="1"/>
    <col min="517" max="517" width="14.625" style="1" customWidth="1"/>
    <col min="518" max="518" width="12.625" style="1" customWidth="1"/>
    <col min="519" max="519" width="14.25" style="1" customWidth="1"/>
    <col min="520" max="520" width="16.25" style="1" customWidth="1"/>
    <col min="521" max="521" width="12.625" style="1" customWidth="1"/>
    <col min="522" max="522" width="14.75" style="1" customWidth="1"/>
    <col min="523" max="768" width="9" style="1" customWidth="1"/>
    <col min="769" max="770" width="12.625" style="1" customWidth="1"/>
    <col min="771" max="771" width="13.25" style="1" customWidth="1"/>
    <col min="772" max="772" width="13.875" style="1" customWidth="1"/>
    <col min="773" max="773" width="14.625" style="1" customWidth="1"/>
    <col min="774" max="774" width="12.625" style="1" customWidth="1"/>
    <col min="775" max="775" width="14.25" style="1" customWidth="1"/>
    <col min="776" max="776" width="16.25" style="1" customWidth="1"/>
    <col min="777" max="777" width="12.625" style="1" customWidth="1"/>
    <col min="778" max="778" width="14.75" style="1" customWidth="1"/>
    <col min="779" max="1024" width="9" style="1" customWidth="1"/>
    <col min="1025" max="1026" width="12.625" style="1" customWidth="1"/>
    <col min="1027" max="1027" width="13.25" style="1" customWidth="1"/>
    <col min="1028" max="1028" width="13.875" style="1" customWidth="1"/>
    <col min="1029" max="1029" width="14.625" style="1" customWidth="1"/>
    <col min="1030" max="1030" width="12.625" style="1" customWidth="1"/>
    <col min="1031" max="1031" width="14.25" style="1" customWidth="1"/>
    <col min="1032" max="1032" width="16.25" style="1" customWidth="1"/>
    <col min="1033" max="1033" width="12.625" style="1" customWidth="1"/>
    <col min="1034" max="1034" width="14.75" style="1" customWidth="1"/>
    <col min="1035" max="1280" width="9" style="1" customWidth="1"/>
    <col min="1281" max="1282" width="12.625" style="1" customWidth="1"/>
    <col min="1283" max="1283" width="13.25" style="1" customWidth="1"/>
    <col min="1284" max="1284" width="13.875" style="1" customWidth="1"/>
    <col min="1285" max="1285" width="14.625" style="1" customWidth="1"/>
    <col min="1286" max="1286" width="12.625" style="1" customWidth="1"/>
    <col min="1287" max="1287" width="14.25" style="1" customWidth="1"/>
    <col min="1288" max="1288" width="16.25" style="1" customWidth="1"/>
    <col min="1289" max="1289" width="12.625" style="1" customWidth="1"/>
    <col min="1290" max="1290" width="14.75" style="1" customWidth="1"/>
    <col min="1291" max="1536" width="9" style="1" customWidth="1"/>
    <col min="1537" max="1538" width="12.625" style="1" customWidth="1"/>
    <col min="1539" max="1539" width="13.25" style="1" customWidth="1"/>
    <col min="1540" max="1540" width="13.875" style="1" customWidth="1"/>
    <col min="1541" max="1541" width="14.625" style="1" customWidth="1"/>
    <col min="1542" max="1542" width="12.625" style="1" customWidth="1"/>
    <col min="1543" max="1543" width="14.25" style="1" customWidth="1"/>
    <col min="1544" max="1544" width="16.25" style="1" customWidth="1"/>
    <col min="1545" max="1545" width="12.625" style="1" customWidth="1"/>
    <col min="1546" max="1546" width="14.75" style="1" customWidth="1"/>
    <col min="1547" max="1792" width="9" style="1" customWidth="1"/>
    <col min="1793" max="1794" width="12.625" style="1" customWidth="1"/>
    <col min="1795" max="1795" width="13.25" style="1" customWidth="1"/>
    <col min="1796" max="1796" width="13.875" style="1" customWidth="1"/>
    <col min="1797" max="1797" width="14.625" style="1" customWidth="1"/>
    <col min="1798" max="1798" width="12.625" style="1" customWidth="1"/>
    <col min="1799" max="1799" width="14.25" style="1" customWidth="1"/>
    <col min="1800" max="1800" width="16.25" style="1" customWidth="1"/>
    <col min="1801" max="1801" width="12.625" style="1" customWidth="1"/>
    <col min="1802" max="1802" width="14.75" style="1" customWidth="1"/>
    <col min="1803" max="2048" width="9" style="1" customWidth="1"/>
    <col min="2049" max="2050" width="12.625" style="1" customWidth="1"/>
    <col min="2051" max="2051" width="13.25" style="1" customWidth="1"/>
    <col min="2052" max="2052" width="13.875" style="1" customWidth="1"/>
    <col min="2053" max="2053" width="14.625" style="1" customWidth="1"/>
    <col min="2054" max="2054" width="12.625" style="1" customWidth="1"/>
    <col min="2055" max="2055" width="14.25" style="1" customWidth="1"/>
    <col min="2056" max="2056" width="16.25" style="1" customWidth="1"/>
    <col min="2057" max="2057" width="12.625" style="1" customWidth="1"/>
    <col min="2058" max="2058" width="14.75" style="1" customWidth="1"/>
    <col min="2059" max="2304" width="9" style="1" customWidth="1"/>
    <col min="2305" max="2306" width="12.625" style="1" customWidth="1"/>
    <col min="2307" max="2307" width="13.25" style="1" customWidth="1"/>
    <col min="2308" max="2308" width="13.875" style="1" customWidth="1"/>
    <col min="2309" max="2309" width="14.625" style="1" customWidth="1"/>
    <col min="2310" max="2310" width="12.625" style="1" customWidth="1"/>
    <col min="2311" max="2311" width="14.25" style="1" customWidth="1"/>
    <col min="2312" max="2312" width="16.25" style="1" customWidth="1"/>
    <col min="2313" max="2313" width="12.625" style="1" customWidth="1"/>
    <col min="2314" max="2314" width="14.75" style="1" customWidth="1"/>
    <col min="2315" max="2560" width="9" style="1" customWidth="1"/>
    <col min="2561" max="2562" width="12.625" style="1" customWidth="1"/>
    <col min="2563" max="2563" width="13.25" style="1" customWidth="1"/>
    <col min="2564" max="2564" width="13.875" style="1" customWidth="1"/>
    <col min="2565" max="2565" width="14.625" style="1" customWidth="1"/>
    <col min="2566" max="2566" width="12.625" style="1" customWidth="1"/>
    <col min="2567" max="2567" width="14.25" style="1" customWidth="1"/>
    <col min="2568" max="2568" width="16.25" style="1" customWidth="1"/>
    <col min="2569" max="2569" width="12.625" style="1" customWidth="1"/>
    <col min="2570" max="2570" width="14.75" style="1" customWidth="1"/>
    <col min="2571" max="2816" width="9" style="1" customWidth="1"/>
    <col min="2817" max="2818" width="12.625" style="1" customWidth="1"/>
    <col min="2819" max="2819" width="13.25" style="1" customWidth="1"/>
    <col min="2820" max="2820" width="13.875" style="1" customWidth="1"/>
    <col min="2821" max="2821" width="14.625" style="1" customWidth="1"/>
    <col min="2822" max="2822" width="12.625" style="1" customWidth="1"/>
    <col min="2823" max="2823" width="14.25" style="1" customWidth="1"/>
    <col min="2824" max="2824" width="16.25" style="1" customWidth="1"/>
    <col min="2825" max="2825" width="12.625" style="1" customWidth="1"/>
    <col min="2826" max="2826" width="14.75" style="1" customWidth="1"/>
    <col min="2827" max="3072" width="9" style="1" customWidth="1"/>
    <col min="3073" max="3074" width="12.625" style="1" customWidth="1"/>
    <col min="3075" max="3075" width="13.25" style="1" customWidth="1"/>
    <col min="3076" max="3076" width="13.875" style="1" customWidth="1"/>
    <col min="3077" max="3077" width="14.625" style="1" customWidth="1"/>
    <col min="3078" max="3078" width="12.625" style="1" customWidth="1"/>
    <col min="3079" max="3079" width="14.25" style="1" customWidth="1"/>
    <col min="3080" max="3080" width="16.25" style="1" customWidth="1"/>
    <col min="3081" max="3081" width="12.625" style="1" customWidth="1"/>
    <col min="3082" max="3082" width="14.75" style="1" customWidth="1"/>
    <col min="3083" max="3328" width="9" style="1" customWidth="1"/>
    <col min="3329" max="3330" width="12.625" style="1" customWidth="1"/>
    <col min="3331" max="3331" width="13.25" style="1" customWidth="1"/>
    <col min="3332" max="3332" width="13.875" style="1" customWidth="1"/>
    <col min="3333" max="3333" width="14.625" style="1" customWidth="1"/>
    <col min="3334" max="3334" width="12.625" style="1" customWidth="1"/>
    <col min="3335" max="3335" width="14.25" style="1" customWidth="1"/>
    <col min="3336" max="3336" width="16.25" style="1" customWidth="1"/>
    <col min="3337" max="3337" width="12.625" style="1" customWidth="1"/>
    <col min="3338" max="3338" width="14.75" style="1" customWidth="1"/>
    <col min="3339" max="3584" width="9" style="1" customWidth="1"/>
    <col min="3585" max="3586" width="12.625" style="1" customWidth="1"/>
    <col min="3587" max="3587" width="13.25" style="1" customWidth="1"/>
    <col min="3588" max="3588" width="13.875" style="1" customWidth="1"/>
    <col min="3589" max="3589" width="14.625" style="1" customWidth="1"/>
    <col min="3590" max="3590" width="12.625" style="1" customWidth="1"/>
    <col min="3591" max="3591" width="14.25" style="1" customWidth="1"/>
    <col min="3592" max="3592" width="16.25" style="1" customWidth="1"/>
    <col min="3593" max="3593" width="12.625" style="1" customWidth="1"/>
    <col min="3594" max="3594" width="14.75" style="1" customWidth="1"/>
    <col min="3595" max="3840" width="9" style="1" customWidth="1"/>
    <col min="3841" max="3842" width="12.625" style="1" customWidth="1"/>
    <col min="3843" max="3843" width="13.25" style="1" customWidth="1"/>
    <col min="3844" max="3844" width="13.875" style="1" customWidth="1"/>
    <col min="3845" max="3845" width="14.625" style="1" customWidth="1"/>
    <col min="3846" max="3846" width="12.625" style="1" customWidth="1"/>
    <col min="3847" max="3847" width="14.25" style="1" customWidth="1"/>
    <col min="3848" max="3848" width="16.25" style="1" customWidth="1"/>
    <col min="3849" max="3849" width="12.625" style="1" customWidth="1"/>
    <col min="3850" max="3850" width="14.75" style="1" customWidth="1"/>
    <col min="3851" max="4096" width="9" style="1" customWidth="1"/>
    <col min="4097" max="4098" width="12.625" style="1" customWidth="1"/>
    <col min="4099" max="4099" width="13.25" style="1" customWidth="1"/>
    <col min="4100" max="4100" width="13.875" style="1" customWidth="1"/>
    <col min="4101" max="4101" width="14.625" style="1" customWidth="1"/>
    <col min="4102" max="4102" width="12.625" style="1" customWidth="1"/>
    <col min="4103" max="4103" width="14.25" style="1" customWidth="1"/>
    <col min="4104" max="4104" width="16.25" style="1" customWidth="1"/>
    <col min="4105" max="4105" width="12.625" style="1" customWidth="1"/>
    <col min="4106" max="4106" width="14.75" style="1" customWidth="1"/>
    <col min="4107" max="4352" width="9" style="1" customWidth="1"/>
    <col min="4353" max="4354" width="12.625" style="1" customWidth="1"/>
    <col min="4355" max="4355" width="13.25" style="1" customWidth="1"/>
    <col min="4356" max="4356" width="13.875" style="1" customWidth="1"/>
    <col min="4357" max="4357" width="14.625" style="1" customWidth="1"/>
    <col min="4358" max="4358" width="12.625" style="1" customWidth="1"/>
    <col min="4359" max="4359" width="14.25" style="1" customWidth="1"/>
    <col min="4360" max="4360" width="16.25" style="1" customWidth="1"/>
    <col min="4361" max="4361" width="12.625" style="1" customWidth="1"/>
    <col min="4362" max="4362" width="14.75" style="1" customWidth="1"/>
    <col min="4363" max="4608" width="9" style="1" customWidth="1"/>
    <col min="4609" max="4610" width="12.625" style="1" customWidth="1"/>
    <col min="4611" max="4611" width="13.25" style="1" customWidth="1"/>
    <col min="4612" max="4612" width="13.875" style="1" customWidth="1"/>
    <col min="4613" max="4613" width="14.625" style="1" customWidth="1"/>
    <col min="4614" max="4614" width="12.625" style="1" customWidth="1"/>
    <col min="4615" max="4615" width="14.25" style="1" customWidth="1"/>
    <col min="4616" max="4616" width="16.25" style="1" customWidth="1"/>
    <col min="4617" max="4617" width="12.625" style="1" customWidth="1"/>
    <col min="4618" max="4618" width="14.75" style="1" customWidth="1"/>
    <col min="4619" max="4864" width="9" style="1" customWidth="1"/>
    <col min="4865" max="4866" width="12.625" style="1" customWidth="1"/>
    <col min="4867" max="4867" width="13.25" style="1" customWidth="1"/>
    <col min="4868" max="4868" width="13.875" style="1" customWidth="1"/>
    <col min="4869" max="4869" width="14.625" style="1" customWidth="1"/>
    <col min="4870" max="4870" width="12.625" style="1" customWidth="1"/>
    <col min="4871" max="4871" width="14.25" style="1" customWidth="1"/>
    <col min="4872" max="4872" width="16.25" style="1" customWidth="1"/>
    <col min="4873" max="4873" width="12.625" style="1" customWidth="1"/>
    <col min="4874" max="4874" width="14.75" style="1" customWidth="1"/>
    <col min="4875" max="5120" width="9" style="1" customWidth="1"/>
    <col min="5121" max="5122" width="12.625" style="1" customWidth="1"/>
    <col min="5123" max="5123" width="13.25" style="1" customWidth="1"/>
    <col min="5124" max="5124" width="13.875" style="1" customWidth="1"/>
    <col min="5125" max="5125" width="14.625" style="1" customWidth="1"/>
    <col min="5126" max="5126" width="12.625" style="1" customWidth="1"/>
    <col min="5127" max="5127" width="14.25" style="1" customWidth="1"/>
    <col min="5128" max="5128" width="16.25" style="1" customWidth="1"/>
    <col min="5129" max="5129" width="12.625" style="1" customWidth="1"/>
    <col min="5130" max="5130" width="14.75" style="1" customWidth="1"/>
    <col min="5131" max="5376" width="9" style="1" customWidth="1"/>
    <col min="5377" max="5378" width="12.625" style="1" customWidth="1"/>
    <col min="5379" max="5379" width="13.25" style="1" customWidth="1"/>
    <col min="5380" max="5380" width="13.875" style="1" customWidth="1"/>
    <col min="5381" max="5381" width="14.625" style="1" customWidth="1"/>
    <col min="5382" max="5382" width="12.625" style="1" customWidth="1"/>
    <col min="5383" max="5383" width="14.25" style="1" customWidth="1"/>
    <col min="5384" max="5384" width="16.25" style="1" customWidth="1"/>
    <col min="5385" max="5385" width="12.625" style="1" customWidth="1"/>
    <col min="5386" max="5386" width="14.75" style="1" customWidth="1"/>
    <col min="5387" max="5632" width="9" style="1" customWidth="1"/>
    <col min="5633" max="5634" width="12.625" style="1" customWidth="1"/>
    <col min="5635" max="5635" width="13.25" style="1" customWidth="1"/>
    <col min="5636" max="5636" width="13.875" style="1" customWidth="1"/>
    <col min="5637" max="5637" width="14.625" style="1" customWidth="1"/>
    <col min="5638" max="5638" width="12.625" style="1" customWidth="1"/>
    <col min="5639" max="5639" width="14.25" style="1" customWidth="1"/>
    <col min="5640" max="5640" width="16.25" style="1" customWidth="1"/>
    <col min="5641" max="5641" width="12.625" style="1" customWidth="1"/>
    <col min="5642" max="5642" width="14.75" style="1" customWidth="1"/>
    <col min="5643" max="5888" width="9" style="1" customWidth="1"/>
    <col min="5889" max="5890" width="12.625" style="1" customWidth="1"/>
    <col min="5891" max="5891" width="13.25" style="1" customWidth="1"/>
    <col min="5892" max="5892" width="13.875" style="1" customWidth="1"/>
    <col min="5893" max="5893" width="14.625" style="1" customWidth="1"/>
    <col min="5894" max="5894" width="12.625" style="1" customWidth="1"/>
    <col min="5895" max="5895" width="14.25" style="1" customWidth="1"/>
    <col min="5896" max="5896" width="16.25" style="1" customWidth="1"/>
    <col min="5897" max="5897" width="12.625" style="1" customWidth="1"/>
    <col min="5898" max="5898" width="14.75" style="1" customWidth="1"/>
    <col min="5899" max="6144" width="9" style="1" customWidth="1"/>
    <col min="6145" max="6146" width="12.625" style="1" customWidth="1"/>
    <col min="6147" max="6147" width="13.25" style="1" customWidth="1"/>
    <col min="6148" max="6148" width="13.875" style="1" customWidth="1"/>
    <col min="6149" max="6149" width="14.625" style="1" customWidth="1"/>
    <col min="6150" max="6150" width="12.625" style="1" customWidth="1"/>
    <col min="6151" max="6151" width="14.25" style="1" customWidth="1"/>
    <col min="6152" max="6152" width="16.25" style="1" customWidth="1"/>
    <col min="6153" max="6153" width="12.625" style="1" customWidth="1"/>
    <col min="6154" max="6154" width="14.75" style="1" customWidth="1"/>
    <col min="6155" max="6400" width="9" style="1" customWidth="1"/>
    <col min="6401" max="6402" width="12.625" style="1" customWidth="1"/>
    <col min="6403" max="6403" width="13.25" style="1" customWidth="1"/>
    <col min="6404" max="6404" width="13.875" style="1" customWidth="1"/>
    <col min="6405" max="6405" width="14.625" style="1" customWidth="1"/>
    <col min="6406" max="6406" width="12.625" style="1" customWidth="1"/>
    <col min="6407" max="6407" width="14.25" style="1" customWidth="1"/>
    <col min="6408" max="6408" width="16.25" style="1" customWidth="1"/>
    <col min="6409" max="6409" width="12.625" style="1" customWidth="1"/>
    <col min="6410" max="6410" width="14.75" style="1" customWidth="1"/>
    <col min="6411" max="6656" width="9" style="1" customWidth="1"/>
    <col min="6657" max="6658" width="12.625" style="1" customWidth="1"/>
    <col min="6659" max="6659" width="13.25" style="1" customWidth="1"/>
    <col min="6660" max="6660" width="13.875" style="1" customWidth="1"/>
    <col min="6661" max="6661" width="14.625" style="1" customWidth="1"/>
    <col min="6662" max="6662" width="12.625" style="1" customWidth="1"/>
    <col min="6663" max="6663" width="14.25" style="1" customWidth="1"/>
    <col min="6664" max="6664" width="16.25" style="1" customWidth="1"/>
    <col min="6665" max="6665" width="12.625" style="1" customWidth="1"/>
    <col min="6666" max="6666" width="14.75" style="1" customWidth="1"/>
    <col min="6667" max="6912" width="9" style="1" customWidth="1"/>
    <col min="6913" max="6914" width="12.625" style="1" customWidth="1"/>
    <col min="6915" max="6915" width="13.25" style="1" customWidth="1"/>
    <col min="6916" max="6916" width="13.875" style="1" customWidth="1"/>
    <col min="6917" max="6917" width="14.625" style="1" customWidth="1"/>
    <col min="6918" max="6918" width="12.625" style="1" customWidth="1"/>
    <col min="6919" max="6919" width="14.25" style="1" customWidth="1"/>
    <col min="6920" max="6920" width="16.25" style="1" customWidth="1"/>
    <col min="6921" max="6921" width="12.625" style="1" customWidth="1"/>
    <col min="6922" max="6922" width="14.75" style="1" customWidth="1"/>
    <col min="6923" max="7168" width="9" style="1" customWidth="1"/>
    <col min="7169" max="7170" width="12.625" style="1" customWidth="1"/>
    <col min="7171" max="7171" width="13.25" style="1" customWidth="1"/>
    <col min="7172" max="7172" width="13.875" style="1" customWidth="1"/>
    <col min="7173" max="7173" width="14.625" style="1" customWidth="1"/>
    <col min="7174" max="7174" width="12.625" style="1" customWidth="1"/>
    <col min="7175" max="7175" width="14.25" style="1" customWidth="1"/>
    <col min="7176" max="7176" width="16.25" style="1" customWidth="1"/>
    <col min="7177" max="7177" width="12.625" style="1" customWidth="1"/>
    <col min="7178" max="7178" width="14.75" style="1" customWidth="1"/>
    <col min="7179" max="7424" width="9" style="1" customWidth="1"/>
    <col min="7425" max="7426" width="12.625" style="1" customWidth="1"/>
    <col min="7427" max="7427" width="13.25" style="1" customWidth="1"/>
    <col min="7428" max="7428" width="13.875" style="1" customWidth="1"/>
    <col min="7429" max="7429" width="14.625" style="1" customWidth="1"/>
    <col min="7430" max="7430" width="12.625" style="1" customWidth="1"/>
    <col min="7431" max="7431" width="14.25" style="1" customWidth="1"/>
    <col min="7432" max="7432" width="16.25" style="1" customWidth="1"/>
    <col min="7433" max="7433" width="12.625" style="1" customWidth="1"/>
    <col min="7434" max="7434" width="14.75" style="1" customWidth="1"/>
    <col min="7435" max="7680" width="9" style="1" customWidth="1"/>
    <col min="7681" max="7682" width="12.625" style="1" customWidth="1"/>
    <col min="7683" max="7683" width="13.25" style="1" customWidth="1"/>
    <col min="7684" max="7684" width="13.875" style="1" customWidth="1"/>
    <col min="7685" max="7685" width="14.625" style="1" customWidth="1"/>
    <col min="7686" max="7686" width="12.625" style="1" customWidth="1"/>
    <col min="7687" max="7687" width="14.25" style="1" customWidth="1"/>
    <col min="7688" max="7688" width="16.25" style="1" customWidth="1"/>
    <col min="7689" max="7689" width="12.625" style="1" customWidth="1"/>
    <col min="7690" max="7690" width="14.75" style="1" customWidth="1"/>
    <col min="7691" max="7936" width="9" style="1" customWidth="1"/>
    <col min="7937" max="7938" width="12.625" style="1" customWidth="1"/>
    <col min="7939" max="7939" width="13.25" style="1" customWidth="1"/>
    <col min="7940" max="7940" width="13.875" style="1" customWidth="1"/>
    <col min="7941" max="7941" width="14.625" style="1" customWidth="1"/>
    <col min="7942" max="7942" width="12.625" style="1" customWidth="1"/>
    <col min="7943" max="7943" width="14.25" style="1" customWidth="1"/>
    <col min="7944" max="7944" width="16.25" style="1" customWidth="1"/>
    <col min="7945" max="7945" width="12.625" style="1" customWidth="1"/>
    <col min="7946" max="7946" width="14.75" style="1" customWidth="1"/>
    <col min="7947" max="8192" width="9" style="1" customWidth="1"/>
    <col min="8193" max="8194" width="12.625" style="1" customWidth="1"/>
    <col min="8195" max="8195" width="13.25" style="1" customWidth="1"/>
    <col min="8196" max="8196" width="13.875" style="1" customWidth="1"/>
    <col min="8197" max="8197" width="14.625" style="1" customWidth="1"/>
    <col min="8198" max="8198" width="12.625" style="1" customWidth="1"/>
    <col min="8199" max="8199" width="14.25" style="1" customWidth="1"/>
    <col min="8200" max="8200" width="16.25" style="1" customWidth="1"/>
    <col min="8201" max="8201" width="12.625" style="1" customWidth="1"/>
    <col min="8202" max="8202" width="14.75" style="1" customWidth="1"/>
    <col min="8203" max="8448" width="9" style="1" customWidth="1"/>
    <col min="8449" max="8450" width="12.625" style="1" customWidth="1"/>
    <col min="8451" max="8451" width="13.25" style="1" customWidth="1"/>
    <col min="8452" max="8452" width="13.875" style="1" customWidth="1"/>
    <col min="8453" max="8453" width="14.625" style="1" customWidth="1"/>
    <col min="8454" max="8454" width="12.625" style="1" customWidth="1"/>
    <col min="8455" max="8455" width="14.25" style="1" customWidth="1"/>
    <col min="8456" max="8456" width="16.25" style="1" customWidth="1"/>
    <col min="8457" max="8457" width="12.625" style="1" customWidth="1"/>
    <col min="8458" max="8458" width="14.75" style="1" customWidth="1"/>
    <col min="8459" max="8704" width="9" style="1" customWidth="1"/>
    <col min="8705" max="8706" width="12.625" style="1" customWidth="1"/>
    <col min="8707" max="8707" width="13.25" style="1" customWidth="1"/>
    <col min="8708" max="8708" width="13.875" style="1" customWidth="1"/>
    <col min="8709" max="8709" width="14.625" style="1" customWidth="1"/>
    <col min="8710" max="8710" width="12.625" style="1" customWidth="1"/>
    <col min="8711" max="8711" width="14.25" style="1" customWidth="1"/>
    <col min="8712" max="8712" width="16.25" style="1" customWidth="1"/>
    <col min="8713" max="8713" width="12.625" style="1" customWidth="1"/>
    <col min="8714" max="8714" width="14.75" style="1" customWidth="1"/>
    <col min="8715" max="8960" width="9" style="1" customWidth="1"/>
    <col min="8961" max="8962" width="12.625" style="1" customWidth="1"/>
    <col min="8963" max="8963" width="13.25" style="1" customWidth="1"/>
    <col min="8964" max="8964" width="13.875" style="1" customWidth="1"/>
    <col min="8965" max="8965" width="14.625" style="1" customWidth="1"/>
    <col min="8966" max="8966" width="12.625" style="1" customWidth="1"/>
    <col min="8967" max="8967" width="14.25" style="1" customWidth="1"/>
    <col min="8968" max="8968" width="16.25" style="1" customWidth="1"/>
    <col min="8969" max="8969" width="12.625" style="1" customWidth="1"/>
    <col min="8970" max="8970" width="14.75" style="1" customWidth="1"/>
    <col min="8971" max="9216" width="9" style="1" customWidth="1"/>
    <col min="9217" max="9218" width="12.625" style="1" customWidth="1"/>
    <col min="9219" max="9219" width="13.25" style="1" customWidth="1"/>
    <col min="9220" max="9220" width="13.875" style="1" customWidth="1"/>
    <col min="9221" max="9221" width="14.625" style="1" customWidth="1"/>
    <col min="9222" max="9222" width="12.625" style="1" customWidth="1"/>
    <col min="9223" max="9223" width="14.25" style="1" customWidth="1"/>
    <col min="9224" max="9224" width="16.25" style="1" customWidth="1"/>
    <col min="9225" max="9225" width="12.625" style="1" customWidth="1"/>
    <col min="9226" max="9226" width="14.75" style="1" customWidth="1"/>
    <col min="9227" max="9472" width="9" style="1" customWidth="1"/>
    <col min="9473" max="9474" width="12.625" style="1" customWidth="1"/>
    <col min="9475" max="9475" width="13.25" style="1" customWidth="1"/>
    <col min="9476" max="9476" width="13.875" style="1" customWidth="1"/>
    <col min="9477" max="9477" width="14.625" style="1" customWidth="1"/>
    <col min="9478" max="9478" width="12.625" style="1" customWidth="1"/>
    <col min="9479" max="9479" width="14.25" style="1" customWidth="1"/>
    <col min="9480" max="9480" width="16.25" style="1" customWidth="1"/>
    <col min="9481" max="9481" width="12.625" style="1" customWidth="1"/>
    <col min="9482" max="9482" width="14.75" style="1" customWidth="1"/>
    <col min="9483" max="9728" width="9" style="1" customWidth="1"/>
    <col min="9729" max="9730" width="12.625" style="1" customWidth="1"/>
    <col min="9731" max="9731" width="13.25" style="1" customWidth="1"/>
    <col min="9732" max="9732" width="13.875" style="1" customWidth="1"/>
    <col min="9733" max="9733" width="14.625" style="1" customWidth="1"/>
    <col min="9734" max="9734" width="12.625" style="1" customWidth="1"/>
    <col min="9735" max="9735" width="14.25" style="1" customWidth="1"/>
    <col min="9736" max="9736" width="16.25" style="1" customWidth="1"/>
    <col min="9737" max="9737" width="12.625" style="1" customWidth="1"/>
    <col min="9738" max="9738" width="14.75" style="1" customWidth="1"/>
    <col min="9739" max="9984" width="9" style="1" customWidth="1"/>
    <col min="9985" max="9986" width="12.625" style="1" customWidth="1"/>
    <col min="9987" max="9987" width="13.25" style="1" customWidth="1"/>
    <col min="9988" max="9988" width="13.875" style="1" customWidth="1"/>
    <col min="9989" max="9989" width="14.625" style="1" customWidth="1"/>
    <col min="9990" max="9990" width="12.625" style="1" customWidth="1"/>
    <col min="9991" max="9991" width="14.25" style="1" customWidth="1"/>
    <col min="9992" max="9992" width="16.25" style="1" customWidth="1"/>
    <col min="9993" max="9993" width="12.625" style="1" customWidth="1"/>
    <col min="9994" max="9994" width="14.75" style="1" customWidth="1"/>
    <col min="9995" max="10240" width="9" style="1" customWidth="1"/>
    <col min="10241" max="10242" width="12.625" style="1" customWidth="1"/>
    <col min="10243" max="10243" width="13.25" style="1" customWidth="1"/>
    <col min="10244" max="10244" width="13.875" style="1" customWidth="1"/>
    <col min="10245" max="10245" width="14.625" style="1" customWidth="1"/>
    <col min="10246" max="10246" width="12.625" style="1" customWidth="1"/>
    <col min="10247" max="10247" width="14.25" style="1" customWidth="1"/>
    <col min="10248" max="10248" width="16.25" style="1" customWidth="1"/>
    <col min="10249" max="10249" width="12.625" style="1" customWidth="1"/>
    <col min="10250" max="10250" width="14.75" style="1" customWidth="1"/>
    <col min="10251" max="10496" width="9" style="1" customWidth="1"/>
    <col min="10497" max="10498" width="12.625" style="1" customWidth="1"/>
    <col min="10499" max="10499" width="13.25" style="1" customWidth="1"/>
    <col min="10500" max="10500" width="13.875" style="1" customWidth="1"/>
    <col min="10501" max="10501" width="14.625" style="1" customWidth="1"/>
    <col min="10502" max="10502" width="12.625" style="1" customWidth="1"/>
    <col min="10503" max="10503" width="14.25" style="1" customWidth="1"/>
    <col min="10504" max="10504" width="16.25" style="1" customWidth="1"/>
    <col min="10505" max="10505" width="12.625" style="1" customWidth="1"/>
    <col min="10506" max="10506" width="14.75" style="1" customWidth="1"/>
    <col min="10507" max="10752" width="9" style="1" customWidth="1"/>
    <col min="10753" max="10754" width="12.625" style="1" customWidth="1"/>
    <col min="10755" max="10755" width="13.25" style="1" customWidth="1"/>
    <col min="10756" max="10756" width="13.875" style="1" customWidth="1"/>
    <col min="10757" max="10757" width="14.625" style="1" customWidth="1"/>
    <col min="10758" max="10758" width="12.625" style="1" customWidth="1"/>
    <col min="10759" max="10759" width="14.25" style="1" customWidth="1"/>
    <col min="10760" max="10760" width="16.25" style="1" customWidth="1"/>
    <col min="10761" max="10761" width="12.625" style="1" customWidth="1"/>
    <col min="10762" max="10762" width="14.75" style="1" customWidth="1"/>
    <col min="10763" max="11008" width="9" style="1" customWidth="1"/>
    <col min="11009" max="11010" width="12.625" style="1" customWidth="1"/>
    <col min="11011" max="11011" width="13.25" style="1" customWidth="1"/>
    <col min="11012" max="11012" width="13.875" style="1" customWidth="1"/>
    <col min="11013" max="11013" width="14.625" style="1" customWidth="1"/>
    <col min="11014" max="11014" width="12.625" style="1" customWidth="1"/>
    <col min="11015" max="11015" width="14.25" style="1" customWidth="1"/>
    <col min="11016" max="11016" width="16.25" style="1" customWidth="1"/>
    <col min="11017" max="11017" width="12.625" style="1" customWidth="1"/>
    <col min="11018" max="11018" width="14.75" style="1" customWidth="1"/>
    <col min="11019" max="11264" width="9" style="1" customWidth="1"/>
    <col min="11265" max="11266" width="12.625" style="1" customWidth="1"/>
    <col min="11267" max="11267" width="13.25" style="1" customWidth="1"/>
    <col min="11268" max="11268" width="13.875" style="1" customWidth="1"/>
    <col min="11269" max="11269" width="14.625" style="1" customWidth="1"/>
    <col min="11270" max="11270" width="12.625" style="1" customWidth="1"/>
    <col min="11271" max="11271" width="14.25" style="1" customWidth="1"/>
    <col min="11272" max="11272" width="16.25" style="1" customWidth="1"/>
    <col min="11273" max="11273" width="12.625" style="1" customWidth="1"/>
    <col min="11274" max="11274" width="14.75" style="1" customWidth="1"/>
    <col min="11275" max="11520" width="9" style="1" customWidth="1"/>
    <col min="11521" max="11522" width="12.625" style="1" customWidth="1"/>
    <col min="11523" max="11523" width="13.25" style="1" customWidth="1"/>
    <col min="11524" max="11524" width="13.875" style="1" customWidth="1"/>
    <col min="11525" max="11525" width="14.625" style="1" customWidth="1"/>
    <col min="11526" max="11526" width="12.625" style="1" customWidth="1"/>
    <col min="11527" max="11527" width="14.25" style="1" customWidth="1"/>
    <col min="11528" max="11528" width="16.25" style="1" customWidth="1"/>
    <col min="11529" max="11529" width="12.625" style="1" customWidth="1"/>
    <col min="11530" max="11530" width="14.75" style="1" customWidth="1"/>
    <col min="11531" max="11776" width="9" style="1" customWidth="1"/>
    <col min="11777" max="11778" width="12.625" style="1" customWidth="1"/>
    <col min="11779" max="11779" width="13.25" style="1" customWidth="1"/>
    <col min="11780" max="11780" width="13.875" style="1" customWidth="1"/>
    <col min="11781" max="11781" width="14.625" style="1" customWidth="1"/>
    <col min="11782" max="11782" width="12.625" style="1" customWidth="1"/>
    <col min="11783" max="11783" width="14.25" style="1" customWidth="1"/>
    <col min="11784" max="11784" width="16.25" style="1" customWidth="1"/>
    <col min="11785" max="11785" width="12.625" style="1" customWidth="1"/>
    <col min="11786" max="11786" width="14.75" style="1" customWidth="1"/>
    <col min="11787" max="12032" width="9" style="1" customWidth="1"/>
    <col min="12033" max="12034" width="12.625" style="1" customWidth="1"/>
    <col min="12035" max="12035" width="13.25" style="1" customWidth="1"/>
    <col min="12036" max="12036" width="13.875" style="1" customWidth="1"/>
    <col min="12037" max="12037" width="14.625" style="1" customWidth="1"/>
    <col min="12038" max="12038" width="12.625" style="1" customWidth="1"/>
    <col min="12039" max="12039" width="14.25" style="1" customWidth="1"/>
    <col min="12040" max="12040" width="16.25" style="1" customWidth="1"/>
    <col min="12041" max="12041" width="12.625" style="1" customWidth="1"/>
    <col min="12042" max="12042" width="14.75" style="1" customWidth="1"/>
    <col min="12043" max="12288" width="9" style="1" customWidth="1"/>
    <col min="12289" max="12290" width="12.625" style="1" customWidth="1"/>
    <col min="12291" max="12291" width="13.25" style="1" customWidth="1"/>
    <col min="12292" max="12292" width="13.875" style="1" customWidth="1"/>
    <col min="12293" max="12293" width="14.625" style="1" customWidth="1"/>
    <col min="12294" max="12294" width="12.625" style="1" customWidth="1"/>
    <col min="12295" max="12295" width="14.25" style="1" customWidth="1"/>
    <col min="12296" max="12296" width="16.25" style="1" customWidth="1"/>
    <col min="12297" max="12297" width="12.625" style="1" customWidth="1"/>
    <col min="12298" max="12298" width="14.75" style="1" customWidth="1"/>
    <col min="12299" max="12544" width="9" style="1" customWidth="1"/>
    <col min="12545" max="12546" width="12.625" style="1" customWidth="1"/>
    <col min="12547" max="12547" width="13.25" style="1" customWidth="1"/>
    <col min="12548" max="12548" width="13.875" style="1" customWidth="1"/>
    <col min="12549" max="12549" width="14.625" style="1" customWidth="1"/>
    <col min="12550" max="12550" width="12.625" style="1" customWidth="1"/>
    <col min="12551" max="12551" width="14.25" style="1" customWidth="1"/>
    <col min="12552" max="12552" width="16.25" style="1" customWidth="1"/>
    <col min="12553" max="12553" width="12.625" style="1" customWidth="1"/>
    <col min="12554" max="12554" width="14.75" style="1" customWidth="1"/>
    <col min="12555" max="12800" width="9" style="1" customWidth="1"/>
    <col min="12801" max="12802" width="12.625" style="1" customWidth="1"/>
    <col min="12803" max="12803" width="13.25" style="1" customWidth="1"/>
    <col min="12804" max="12804" width="13.875" style="1" customWidth="1"/>
    <col min="12805" max="12805" width="14.625" style="1" customWidth="1"/>
    <col min="12806" max="12806" width="12.625" style="1" customWidth="1"/>
    <col min="12807" max="12807" width="14.25" style="1" customWidth="1"/>
    <col min="12808" max="12808" width="16.25" style="1" customWidth="1"/>
    <col min="12809" max="12809" width="12.625" style="1" customWidth="1"/>
    <col min="12810" max="12810" width="14.75" style="1" customWidth="1"/>
    <col min="12811" max="13056" width="9" style="1" customWidth="1"/>
    <col min="13057" max="13058" width="12.625" style="1" customWidth="1"/>
    <col min="13059" max="13059" width="13.25" style="1" customWidth="1"/>
    <col min="13060" max="13060" width="13.875" style="1" customWidth="1"/>
    <col min="13061" max="13061" width="14.625" style="1" customWidth="1"/>
    <col min="13062" max="13062" width="12.625" style="1" customWidth="1"/>
    <col min="13063" max="13063" width="14.25" style="1" customWidth="1"/>
    <col min="13064" max="13064" width="16.25" style="1" customWidth="1"/>
    <col min="13065" max="13065" width="12.625" style="1" customWidth="1"/>
    <col min="13066" max="13066" width="14.75" style="1" customWidth="1"/>
    <col min="13067" max="13312" width="9" style="1" customWidth="1"/>
    <col min="13313" max="13314" width="12.625" style="1" customWidth="1"/>
    <col min="13315" max="13315" width="13.25" style="1" customWidth="1"/>
    <col min="13316" max="13316" width="13.875" style="1" customWidth="1"/>
    <col min="13317" max="13317" width="14.625" style="1" customWidth="1"/>
    <col min="13318" max="13318" width="12.625" style="1" customWidth="1"/>
    <col min="13319" max="13319" width="14.25" style="1" customWidth="1"/>
    <col min="13320" max="13320" width="16.25" style="1" customWidth="1"/>
    <col min="13321" max="13321" width="12.625" style="1" customWidth="1"/>
    <col min="13322" max="13322" width="14.75" style="1" customWidth="1"/>
    <col min="13323" max="13568" width="9" style="1" customWidth="1"/>
    <col min="13569" max="13570" width="12.625" style="1" customWidth="1"/>
    <col min="13571" max="13571" width="13.25" style="1" customWidth="1"/>
    <col min="13572" max="13572" width="13.875" style="1" customWidth="1"/>
    <col min="13573" max="13573" width="14.625" style="1" customWidth="1"/>
    <col min="13574" max="13574" width="12.625" style="1" customWidth="1"/>
    <col min="13575" max="13575" width="14.25" style="1" customWidth="1"/>
    <col min="13576" max="13576" width="16.25" style="1" customWidth="1"/>
    <col min="13577" max="13577" width="12.625" style="1" customWidth="1"/>
    <col min="13578" max="13578" width="14.75" style="1" customWidth="1"/>
    <col min="13579" max="13824" width="9" style="1" customWidth="1"/>
    <col min="13825" max="13826" width="12.625" style="1" customWidth="1"/>
    <col min="13827" max="13827" width="13.25" style="1" customWidth="1"/>
    <col min="13828" max="13828" width="13.875" style="1" customWidth="1"/>
    <col min="13829" max="13829" width="14.625" style="1" customWidth="1"/>
    <col min="13830" max="13830" width="12.625" style="1" customWidth="1"/>
    <col min="13831" max="13831" width="14.25" style="1" customWidth="1"/>
    <col min="13832" max="13832" width="16.25" style="1" customWidth="1"/>
    <col min="13833" max="13833" width="12.625" style="1" customWidth="1"/>
    <col min="13834" max="13834" width="14.75" style="1" customWidth="1"/>
    <col min="13835" max="14080" width="9" style="1" customWidth="1"/>
    <col min="14081" max="14082" width="12.625" style="1" customWidth="1"/>
    <col min="14083" max="14083" width="13.25" style="1" customWidth="1"/>
    <col min="14084" max="14084" width="13.875" style="1" customWidth="1"/>
    <col min="14085" max="14085" width="14.625" style="1" customWidth="1"/>
    <col min="14086" max="14086" width="12.625" style="1" customWidth="1"/>
    <col min="14087" max="14087" width="14.25" style="1" customWidth="1"/>
    <col min="14088" max="14088" width="16.25" style="1" customWidth="1"/>
    <col min="14089" max="14089" width="12.625" style="1" customWidth="1"/>
    <col min="14090" max="14090" width="14.75" style="1" customWidth="1"/>
    <col min="14091" max="14336" width="9" style="1" customWidth="1"/>
    <col min="14337" max="14338" width="12.625" style="1" customWidth="1"/>
    <col min="14339" max="14339" width="13.25" style="1" customWidth="1"/>
    <col min="14340" max="14340" width="13.875" style="1" customWidth="1"/>
    <col min="14341" max="14341" width="14.625" style="1" customWidth="1"/>
    <col min="14342" max="14342" width="12.625" style="1" customWidth="1"/>
    <col min="14343" max="14343" width="14.25" style="1" customWidth="1"/>
    <col min="14344" max="14344" width="16.25" style="1" customWidth="1"/>
    <col min="14345" max="14345" width="12.625" style="1" customWidth="1"/>
    <col min="14346" max="14346" width="14.75" style="1" customWidth="1"/>
    <col min="14347" max="14592" width="9" style="1" customWidth="1"/>
    <col min="14593" max="14594" width="12.625" style="1" customWidth="1"/>
    <col min="14595" max="14595" width="13.25" style="1" customWidth="1"/>
    <col min="14596" max="14596" width="13.875" style="1" customWidth="1"/>
    <col min="14597" max="14597" width="14.625" style="1" customWidth="1"/>
    <col min="14598" max="14598" width="12.625" style="1" customWidth="1"/>
    <col min="14599" max="14599" width="14.25" style="1" customWidth="1"/>
    <col min="14600" max="14600" width="16.25" style="1" customWidth="1"/>
    <col min="14601" max="14601" width="12.625" style="1" customWidth="1"/>
    <col min="14602" max="14602" width="14.75" style="1" customWidth="1"/>
    <col min="14603" max="14848" width="9" style="1" customWidth="1"/>
    <col min="14849" max="14850" width="12.625" style="1" customWidth="1"/>
    <col min="14851" max="14851" width="13.25" style="1" customWidth="1"/>
    <col min="14852" max="14852" width="13.875" style="1" customWidth="1"/>
    <col min="14853" max="14853" width="14.625" style="1" customWidth="1"/>
    <col min="14854" max="14854" width="12.625" style="1" customWidth="1"/>
    <col min="14855" max="14855" width="14.25" style="1" customWidth="1"/>
    <col min="14856" max="14856" width="16.25" style="1" customWidth="1"/>
    <col min="14857" max="14857" width="12.625" style="1" customWidth="1"/>
    <col min="14858" max="14858" width="14.75" style="1" customWidth="1"/>
    <col min="14859" max="15104" width="9" style="1" customWidth="1"/>
    <col min="15105" max="15106" width="12.625" style="1" customWidth="1"/>
    <col min="15107" max="15107" width="13.25" style="1" customWidth="1"/>
    <col min="15108" max="15108" width="13.875" style="1" customWidth="1"/>
    <col min="15109" max="15109" width="14.625" style="1" customWidth="1"/>
    <col min="15110" max="15110" width="12.625" style="1" customWidth="1"/>
    <col min="15111" max="15111" width="14.25" style="1" customWidth="1"/>
    <col min="15112" max="15112" width="16.25" style="1" customWidth="1"/>
    <col min="15113" max="15113" width="12.625" style="1" customWidth="1"/>
    <col min="15114" max="15114" width="14.75" style="1" customWidth="1"/>
    <col min="15115" max="15360" width="9" style="1" customWidth="1"/>
    <col min="15361" max="15362" width="12.625" style="1" customWidth="1"/>
    <col min="15363" max="15363" width="13.25" style="1" customWidth="1"/>
    <col min="15364" max="15364" width="13.875" style="1" customWidth="1"/>
    <col min="15365" max="15365" width="14.625" style="1" customWidth="1"/>
    <col min="15366" max="15366" width="12.625" style="1" customWidth="1"/>
    <col min="15367" max="15367" width="14.25" style="1" customWidth="1"/>
    <col min="15368" max="15368" width="16.25" style="1" customWidth="1"/>
    <col min="15369" max="15369" width="12.625" style="1" customWidth="1"/>
    <col min="15370" max="15370" width="14.75" style="1" customWidth="1"/>
    <col min="15371" max="15616" width="9" style="1" customWidth="1"/>
    <col min="15617" max="15618" width="12.625" style="1" customWidth="1"/>
    <col min="15619" max="15619" width="13.25" style="1" customWidth="1"/>
    <col min="15620" max="15620" width="13.875" style="1" customWidth="1"/>
    <col min="15621" max="15621" width="14.625" style="1" customWidth="1"/>
    <col min="15622" max="15622" width="12.625" style="1" customWidth="1"/>
    <col min="15623" max="15623" width="14.25" style="1" customWidth="1"/>
    <col min="15624" max="15624" width="16.25" style="1" customWidth="1"/>
    <col min="15625" max="15625" width="12.625" style="1" customWidth="1"/>
    <col min="15626" max="15626" width="14.75" style="1" customWidth="1"/>
    <col min="15627" max="15872" width="9" style="1" customWidth="1"/>
    <col min="15873" max="15874" width="12.625" style="1" customWidth="1"/>
    <col min="15875" max="15875" width="13.25" style="1" customWidth="1"/>
    <col min="15876" max="15876" width="13.875" style="1" customWidth="1"/>
    <col min="15877" max="15877" width="14.625" style="1" customWidth="1"/>
    <col min="15878" max="15878" width="12.625" style="1" customWidth="1"/>
    <col min="15879" max="15879" width="14.25" style="1" customWidth="1"/>
    <col min="15880" max="15880" width="16.25" style="1" customWidth="1"/>
    <col min="15881" max="15881" width="12.625" style="1" customWidth="1"/>
    <col min="15882" max="15882" width="14.75" style="1" customWidth="1"/>
    <col min="15883" max="16128" width="9" style="1" customWidth="1"/>
    <col min="16129" max="16130" width="12.625" style="1" customWidth="1"/>
    <col min="16131" max="16131" width="13.25" style="1" customWidth="1"/>
    <col min="16132" max="16132" width="13.875" style="1" customWidth="1"/>
    <col min="16133" max="16133" width="14.625" style="1" customWidth="1"/>
    <col min="16134" max="16134" width="12.625" style="1" customWidth="1"/>
    <col min="16135" max="16135" width="14.25" style="1" customWidth="1"/>
    <col min="16136" max="16136" width="16.25" style="1" customWidth="1"/>
    <col min="16137" max="16137" width="12.625" style="1" customWidth="1"/>
    <col min="16138" max="16138" width="14.75" style="1" customWidth="1"/>
    <col min="16139" max="16384" width="9" style="1" customWidth="1"/>
  </cols>
  <sheetData>
    <row r="1" spans="1:13" ht="43.5" customHeight="1">
      <c r="A1" s="3" t="s">
        <v>113</v>
      </c>
      <c r="B1" s="15"/>
      <c r="C1" s="15"/>
      <c r="D1" s="42"/>
      <c r="E1" s="42"/>
      <c r="F1" s="42"/>
      <c r="G1" s="15"/>
      <c r="H1" s="63"/>
      <c r="I1" s="66" t="s">
        <v>83</v>
      </c>
      <c r="J1" s="68"/>
      <c r="K1" s="2"/>
      <c r="L1" s="2"/>
      <c r="M1" s="2"/>
    </row>
    <row r="2" spans="1:13" ht="43.5" customHeight="1">
      <c r="A2" s="4"/>
      <c r="B2" s="16" t="s">
        <v>161</v>
      </c>
      <c r="C2" s="16"/>
      <c r="D2" s="16"/>
      <c r="E2" s="16"/>
      <c r="F2" s="16"/>
      <c r="G2" s="60" t="s">
        <v>159</v>
      </c>
      <c r="H2" s="64"/>
      <c r="I2" s="66" t="s">
        <v>89</v>
      </c>
      <c r="J2" s="68"/>
      <c r="K2" s="2"/>
      <c r="L2" s="2"/>
      <c r="M2" s="2"/>
    </row>
    <row r="3" spans="1:13" s="2" customFormat="1" ht="22.5" customHeight="1">
      <c r="A3" s="5" t="s">
        <v>33</v>
      </c>
      <c r="B3" s="17"/>
      <c r="C3" s="17"/>
      <c r="D3" s="17"/>
      <c r="E3" s="48"/>
      <c r="F3" s="5" t="s">
        <v>80</v>
      </c>
      <c r="G3" s="17"/>
      <c r="H3" s="17"/>
      <c r="I3" s="17"/>
      <c r="J3" s="48"/>
      <c r="K3" s="2"/>
      <c r="L3" s="2"/>
      <c r="M3" s="2"/>
    </row>
    <row r="4" spans="1:13" s="2" customFormat="1" ht="22.5" customHeight="1">
      <c r="A4" s="5" t="s">
        <v>96</v>
      </c>
      <c r="B4" s="17"/>
      <c r="C4" s="17"/>
      <c r="D4" s="17"/>
      <c r="E4" s="48"/>
      <c r="F4" s="5" t="s">
        <v>93</v>
      </c>
      <c r="G4" s="17"/>
      <c r="H4" s="17"/>
      <c r="I4" s="17"/>
      <c r="J4" s="48"/>
      <c r="K4" s="2"/>
      <c r="L4" s="2"/>
      <c r="M4" s="2"/>
    </row>
    <row r="5" spans="1:13" ht="22.5" customHeight="1">
      <c r="A5" s="6"/>
      <c r="B5" s="18"/>
      <c r="C5" s="32" t="s">
        <v>75</v>
      </c>
      <c r="D5" s="43"/>
      <c r="E5" s="43"/>
      <c r="F5" s="54"/>
      <c r="G5" s="32" t="s">
        <v>86</v>
      </c>
      <c r="H5" s="43"/>
      <c r="I5" s="43"/>
      <c r="J5" s="54"/>
    </row>
    <row r="6" spans="1:13" ht="22.5" customHeight="1">
      <c r="A6" s="5" t="s">
        <v>62</v>
      </c>
      <c r="B6" s="19"/>
      <c r="C6" s="33"/>
      <c r="D6" s="44"/>
      <c r="E6" s="44"/>
      <c r="F6" s="55" t="s">
        <v>81</v>
      </c>
      <c r="G6" s="61"/>
      <c r="H6" s="44"/>
      <c r="I6" s="67"/>
      <c r="J6" s="55" t="s">
        <v>81</v>
      </c>
      <c r="K6" s="2"/>
      <c r="L6" s="2"/>
      <c r="M6" s="2"/>
    </row>
    <row r="7" spans="1:13" ht="22.5" customHeight="1">
      <c r="A7" s="3" t="s">
        <v>66</v>
      </c>
      <c r="B7" s="20"/>
      <c r="C7" s="34"/>
      <c r="D7" s="45"/>
      <c r="E7" s="45"/>
      <c r="F7" s="50" t="s">
        <v>81</v>
      </c>
      <c r="G7" s="27"/>
      <c r="H7" s="45"/>
      <c r="I7" s="45"/>
      <c r="J7" s="50" t="s">
        <v>81</v>
      </c>
      <c r="K7" s="2"/>
      <c r="L7" s="2"/>
      <c r="M7" s="2"/>
    </row>
    <row r="8" spans="1:13" ht="22.5" customHeight="1">
      <c r="A8" s="7" t="s">
        <v>68</v>
      </c>
      <c r="B8" s="21"/>
      <c r="C8" s="35" t="s">
        <v>76</v>
      </c>
      <c r="D8" s="46">
        <f>D7/1.08*0.08</f>
        <v>0</v>
      </c>
      <c r="E8" s="46"/>
      <c r="F8" s="53" t="s">
        <v>84</v>
      </c>
      <c r="G8" s="4" t="s">
        <v>76</v>
      </c>
      <c r="H8" s="46">
        <f>H7/1.08*0.08</f>
        <v>0</v>
      </c>
      <c r="I8" s="46"/>
      <c r="J8" s="53" t="s">
        <v>84</v>
      </c>
      <c r="K8" s="2"/>
      <c r="L8" s="2"/>
      <c r="M8" s="2"/>
    </row>
    <row r="9" spans="1:13" ht="22.5" customHeight="1">
      <c r="A9" s="3" t="s">
        <v>69</v>
      </c>
      <c r="B9" s="20"/>
      <c r="C9" s="3" t="s">
        <v>77</v>
      </c>
      <c r="D9" s="15"/>
      <c r="E9" s="14">
        <v>90</v>
      </c>
      <c r="F9" s="50" t="s">
        <v>85</v>
      </c>
      <c r="G9" s="27"/>
      <c r="H9" s="14" t="s">
        <v>87</v>
      </c>
      <c r="I9" s="14"/>
      <c r="J9" s="50" t="s">
        <v>90</v>
      </c>
      <c r="K9" s="2"/>
      <c r="L9" s="2"/>
      <c r="M9" s="2"/>
    </row>
    <row r="10" spans="1:13" ht="22.5" customHeight="1">
      <c r="A10" s="7"/>
      <c r="B10" s="22"/>
      <c r="C10" s="7" t="s">
        <v>79</v>
      </c>
      <c r="D10" s="47"/>
      <c r="E10" s="49" t="s">
        <v>106</v>
      </c>
      <c r="F10" s="56"/>
      <c r="G10" s="7"/>
      <c r="H10" s="65"/>
      <c r="I10" s="65"/>
      <c r="J10" s="56"/>
      <c r="K10" s="2"/>
      <c r="L10" s="2"/>
      <c r="M10" s="2"/>
    </row>
    <row r="11" spans="1:13" ht="14.4">
      <c r="A11" s="8"/>
      <c r="B11" s="23"/>
      <c r="C11" s="14"/>
      <c r="D11" s="14"/>
      <c r="E11" s="50"/>
      <c r="F11" s="13"/>
      <c r="G11" s="27"/>
      <c r="H11" s="14"/>
      <c r="I11" s="14"/>
      <c r="J11" s="50"/>
      <c r="K11" s="2"/>
      <c r="L11" s="2"/>
      <c r="M11" s="2"/>
    </row>
    <row r="12" spans="1:13" ht="19.5" customHeight="1">
      <c r="A12" s="9"/>
      <c r="B12" s="1" t="s">
        <v>122</v>
      </c>
      <c r="E12" s="51"/>
      <c r="F12" s="9"/>
      <c r="G12" s="24"/>
      <c r="H12" s="25"/>
      <c r="I12" s="25"/>
      <c r="J12" s="69"/>
      <c r="K12" s="2"/>
      <c r="L12" s="2"/>
      <c r="M12" s="2"/>
    </row>
    <row r="13" spans="1:13" ht="19.5" customHeight="1">
      <c r="A13" s="9"/>
      <c r="B13" s="1" t="s">
        <v>123</v>
      </c>
      <c r="E13" s="51" t="s">
        <v>115</v>
      </c>
      <c r="F13" s="9"/>
      <c r="G13" s="11"/>
      <c r="H13" s="25"/>
      <c r="I13" s="25"/>
      <c r="J13" s="52"/>
      <c r="K13" s="2"/>
      <c r="L13" s="2"/>
      <c r="M13" s="2"/>
    </row>
    <row r="14" spans="1:13" ht="19.5" customHeight="1">
      <c r="A14" s="9"/>
      <c r="B14" s="24" t="s">
        <v>124</v>
      </c>
      <c r="E14" s="51" t="s">
        <v>115</v>
      </c>
      <c r="F14" s="9"/>
      <c r="G14" s="11"/>
      <c r="H14" s="25"/>
      <c r="I14" s="25"/>
      <c r="J14" s="52"/>
      <c r="K14" s="2"/>
      <c r="L14" s="2"/>
      <c r="M14" s="2"/>
    </row>
    <row r="15" spans="1:13" ht="19.5" customHeight="1">
      <c r="A15" s="9"/>
      <c r="B15" s="24" t="s">
        <v>125</v>
      </c>
      <c r="E15" s="51" t="s">
        <v>115</v>
      </c>
      <c r="F15" s="9"/>
      <c r="G15" s="11"/>
      <c r="H15" s="25"/>
      <c r="I15" s="25"/>
      <c r="J15" s="52"/>
      <c r="K15" s="2"/>
      <c r="L15" s="2"/>
      <c r="M15" s="2"/>
    </row>
    <row r="16" spans="1:13" ht="19.5" customHeight="1">
      <c r="A16" s="9"/>
      <c r="B16" s="24"/>
      <c r="C16" s="25"/>
      <c r="D16" s="25"/>
      <c r="E16" s="51"/>
      <c r="F16" s="9"/>
      <c r="G16" s="24"/>
      <c r="H16" s="25"/>
      <c r="I16" s="25"/>
      <c r="J16" s="52"/>
      <c r="K16" s="2"/>
      <c r="L16" s="2"/>
      <c r="M16" s="2"/>
    </row>
    <row r="17" spans="1:13" ht="19.5" customHeight="1">
      <c r="A17" s="9"/>
      <c r="B17" s="24"/>
      <c r="C17" s="25"/>
      <c r="D17" s="25"/>
      <c r="E17" s="51"/>
      <c r="F17" s="57"/>
      <c r="G17" s="24"/>
      <c r="H17" s="25"/>
      <c r="I17" s="25"/>
      <c r="J17" s="52"/>
      <c r="K17" s="2"/>
      <c r="L17" s="2"/>
      <c r="M17" s="2"/>
    </row>
    <row r="18" spans="1:13" ht="19.5" customHeight="1">
      <c r="A18" s="9"/>
      <c r="B18" s="24"/>
      <c r="C18" s="25"/>
      <c r="D18" s="25"/>
      <c r="E18" s="52"/>
      <c r="F18" s="57"/>
      <c r="G18" s="24"/>
      <c r="H18" s="25"/>
      <c r="I18" s="25"/>
      <c r="J18" s="52"/>
      <c r="K18" s="2"/>
      <c r="L18" s="2"/>
      <c r="M18" s="2"/>
    </row>
    <row r="19" spans="1:13" ht="19.5" customHeight="1">
      <c r="A19" s="9"/>
      <c r="B19" s="11"/>
      <c r="C19" s="25"/>
      <c r="D19" s="25"/>
      <c r="E19" s="52"/>
      <c r="F19" s="57"/>
      <c r="G19" s="24"/>
      <c r="H19" s="25"/>
      <c r="I19" s="25"/>
      <c r="J19" s="52"/>
      <c r="K19" s="2"/>
      <c r="L19" s="2"/>
      <c r="M19" s="2"/>
    </row>
    <row r="20" spans="1:13" ht="19.5" customHeight="1">
      <c r="A20" s="9" t="s">
        <v>70</v>
      </c>
      <c r="B20" s="11"/>
      <c r="C20" s="25"/>
      <c r="D20" s="25"/>
      <c r="E20" s="52"/>
      <c r="F20" s="57" t="s">
        <v>47</v>
      </c>
      <c r="G20" s="24"/>
      <c r="H20" s="25"/>
      <c r="I20" s="25"/>
      <c r="J20" s="52"/>
      <c r="K20" s="2"/>
      <c r="L20" s="2"/>
      <c r="M20" s="2"/>
    </row>
    <row r="21" spans="1:13" ht="19.5" customHeight="1">
      <c r="A21" s="9" t="s">
        <v>71</v>
      </c>
      <c r="B21" s="11"/>
      <c r="C21" s="25"/>
      <c r="D21" s="25"/>
      <c r="E21" s="52"/>
      <c r="F21" s="57"/>
      <c r="G21" s="24"/>
      <c r="H21" s="25"/>
      <c r="I21" s="25"/>
      <c r="J21" s="52"/>
      <c r="K21" s="2"/>
      <c r="L21" s="2"/>
      <c r="M21" s="2"/>
    </row>
    <row r="22" spans="1:13" ht="19.5" customHeight="1">
      <c r="A22" s="9"/>
      <c r="B22" s="11"/>
      <c r="C22" s="36"/>
      <c r="D22" s="36"/>
      <c r="E22" s="52"/>
      <c r="F22" s="57"/>
      <c r="G22" s="62"/>
      <c r="H22" s="36"/>
      <c r="I22" s="36"/>
      <c r="J22" s="69"/>
      <c r="K22" s="2"/>
      <c r="L22" s="2"/>
      <c r="M22" s="2"/>
    </row>
    <row r="23" spans="1:13" ht="19.5" customHeight="1">
      <c r="A23" s="9" t="s">
        <v>72</v>
      </c>
      <c r="B23" s="25"/>
      <c r="C23" s="25"/>
      <c r="D23" s="25"/>
      <c r="E23" s="52"/>
      <c r="F23" s="57" t="s">
        <v>72</v>
      </c>
      <c r="G23" s="24"/>
      <c r="H23" s="25"/>
      <c r="I23" s="25"/>
      <c r="J23" s="69"/>
      <c r="K23" s="2"/>
      <c r="L23" s="2"/>
      <c r="M23" s="2"/>
    </row>
    <row r="24" spans="1:13" ht="19.5" customHeight="1">
      <c r="A24" s="10"/>
      <c r="B24" s="25"/>
      <c r="C24" s="25"/>
      <c r="D24" s="25"/>
      <c r="E24" s="52"/>
      <c r="F24" s="58"/>
      <c r="G24" s="11"/>
      <c r="H24" s="25"/>
      <c r="I24" s="25"/>
      <c r="J24" s="52"/>
      <c r="K24" s="2"/>
      <c r="L24" s="2"/>
      <c r="M24" s="2"/>
    </row>
    <row r="25" spans="1:13" ht="19.5" customHeight="1">
      <c r="A25" s="10"/>
      <c r="B25" s="24"/>
      <c r="C25" s="25"/>
      <c r="D25" s="25"/>
      <c r="E25" s="52"/>
      <c r="F25" s="58"/>
      <c r="G25" s="24"/>
      <c r="H25" s="25"/>
      <c r="I25" s="25"/>
      <c r="J25" s="52"/>
      <c r="K25" s="2"/>
      <c r="L25" s="2"/>
      <c r="M25" s="2"/>
    </row>
    <row r="26" spans="1:13" ht="19.5" customHeight="1">
      <c r="A26" s="11"/>
      <c r="B26" s="24"/>
      <c r="C26" s="25"/>
      <c r="D26" s="25"/>
      <c r="E26" s="52"/>
      <c r="G26" s="24"/>
      <c r="H26" s="25"/>
      <c r="I26" s="25"/>
      <c r="J26" s="52"/>
      <c r="K26" s="2"/>
      <c r="L26" s="2"/>
      <c r="M26" s="2"/>
    </row>
    <row r="27" spans="1:13" ht="19.5" customHeight="1">
      <c r="A27" s="11"/>
      <c r="B27" s="11"/>
      <c r="C27" s="25"/>
      <c r="D27" s="25"/>
      <c r="E27" s="52"/>
      <c r="G27" s="24"/>
      <c r="H27" s="25"/>
      <c r="I27" s="25"/>
      <c r="J27" s="52"/>
      <c r="K27" s="2"/>
      <c r="L27" s="2"/>
      <c r="M27" s="2"/>
    </row>
    <row r="28" spans="1:13" ht="19.5" customHeight="1">
      <c r="A28" s="11"/>
      <c r="B28" s="11"/>
      <c r="C28" s="25"/>
      <c r="D28" s="25"/>
      <c r="E28" s="52"/>
      <c r="G28" s="24"/>
      <c r="H28" s="25"/>
      <c r="I28" s="25"/>
      <c r="J28" s="52"/>
      <c r="K28" s="2"/>
      <c r="L28" s="2"/>
      <c r="M28" s="2"/>
    </row>
    <row r="29" spans="1:13" ht="19.5" customHeight="1">
      <c r="A29" s="11"/>
      <c r="B29" s="24"/>
      <c r="C29" s="25"/>
      <c r="D29" s="25"/>
      <c r="E29" s="52"/>
      <c r="G29" s="24"/>
      <c r="H29" s="25"/>
      <c r="I29" s="25"/>
      <c r="J29" s="69"/>
      <c r="K29" s="2"/>
      <c r="L29" s="2"/>
      <c r="M29" s="2"/>
    </row>
    <row r="30" spans="1:13" ht="19.5" customHeight="1">
      <c r="A30" s="9"/>
      <c r="B30" s="24"/>
      <c r="C30" s="25"/>
      <c r="D30" s="25"/>
      <c r="E30" s="52"/>
      <c r="F30" s="57"/>
      <c r="G30" s="24"/>
      <c r="H30" s="25"/>
      <c r="I30" s="25"/>
      <c r="J30" s="69"/>
      <c r="K30" s="2"/>
      <c r="L30" s="2"/>
      <c r="M30" s="2"/>
    </row>
    <row r="31" spans="1:13" ht="19.5" customHeight="1">
      <c r="A31" s="9"/>
      <c r="B31" s="24"/>
      <c r="C31" s="25"/>
      <c r="D31" s="25"/>
      <c r="E31" s="52"/>
      <c r="F31" s="57"/>
      <c r="G31" s="24"/>
      <c r="H31" s="25"/>
      <c r="I31" s="25"/>
      <c r="J31" s="69"/>
      <c r="K31" s="2"/>
      <c r="L31" s="2"/>
      <c r="M31" s="2"/>
    </row>
    <row r="32" spans="1:13" ht="19.5" customHeight="1">
      <c r="A32" s="9"/>
      <c r="B32" s="24"/>
      <c r="C32" s="25"/>
      <c r="D32" s="25"/>
      <c r="E32" s="52"/>
      <c r="F32" s="57"/>
      <c r="G32" s="24"/>
      <c r="H32" s="25"/>
      <c r="I32" s="25"/>
      <c r="J32" s="69"/>
      <c r="K32" s="2"/>
      <c r="L32" s="2"/>
      <c r="M32" s="2"/>
    </row>
    <row r="33" spans="1:13" ht="19.5" customHeight="1">
      <c r="A33" s="9"/>
      <c r="B33" s="24"/>
      <c r="C33" s="25"/>
      <c r="D33" s="25"/>
      <c r="E33" s="52"/>
      <c r="F33" s="57"/>
      <c r="G33" s="24"/>
      <c r="H33" s="25"/>
      <c r="I33" s="25"/>
      <c r="J33" s="69"/>
      <c r="K33" s="2"/>
      <c r="L33" s="2"/>
      <c r="M33" s="2"/>
    </row>
    <row r="34" spans="1:13" ht="19.5" customHeight="1">
      <c r="A34" s="9"/>
      <c r="B34" s="11"/>
      <c r="C34" s="25"/>
      <c r="D34" s="25"/>
      <c r="E34" s="52"/>
      <c r="F34" s="57"/>
      <c r="G34" s="24"/>
      <c r="H34" s="25"/>
      <c r="I34" s="25"/>
      <c r="J34" s="69"/>
      <c r="K34" s="2"/>
      <c r="L34" s="2"/>
      <c r="M34" s="2"/>
    </row>
    <row r="35" spans="1:13" ht="19.5" customHeight="1">
      <c r="A35" s="9"/>
      <c r="B35" s="11"/>
      <c r="C35" s="25"/>
      <c r="D35" s="25"/>
      <c r="E35" s="52"/>
      <c r="F35" s="57"/>
      <c r="G35" s="24"/>
      <c r="H35" s="25"/>
      <c r="I35" s="25"/>
      <c r="J35" s="52"/>
      <c r="K35" s="2"/>
      <c r="L35" s="2"/>
      <c r="M35" s="2"/>
    </row>
    <row r="36" spans="1:13" ht="19.5" customHeight="1">
      <c r="A36" s="9"/>
      <c r="B36" s="24"/>
      <c r="C36" s="25"/>
      <c r="D36" s="25"/>
      <c r="E36" s="52"/>
      <c r="F36" s="57"/>
      <c r="G36" s="24"/>
      <c r="H36" s="25"/>
      <c r="I36" s="25"/>
      <c r="J36" s="52"/>
      <c r="K36" s="2"/>
      <c r="L36" s="2"/>
      <c r="M36" s="2"/>
    </row>
    <row r="37" spans="1:13" ht="14.4">
      <c r="A37" s="12"/>
      <c r="B37" s="26"/>
      <c r="C37" s="37"/>
      <c r="D37" s="37"/>
      <c r="E37" s="53"/>
      <c r="F37" s="59"/>
      <c r="G37" s="26"/>
      <c r="H37" s="37"/>
      <c r="I37" s="37"/>
      <c r="J37" s="53"/>
      <c r="K37" s="2"/>
      <c r="L37" s="2"/>
      <c r="M37" s="2"/>
    </row>
    <row r="38" spans="1:13" ht="7.5" customHeight="1">
      <c r="A38" s="13" t="s">
        <v>73</v>
      </c>
      <c r="B38" s="27"/>
      <c r="C38" s="14"/>
      <c r="D38" s="14"/>
      <c r="E38" s="14"/>
      <c r="F38" s="14"/>
      <c r="G38" s="14"/>
      <c r="H38" s="14"/>
      <c r="I38" s="14"/>
      <c r="J38" s="50"/>
      <c r="K38" s="2"/>
      <c r="L38" s="2"/>
      <c r="M38" s="2"/>
    </row>
    <row r="39" spans="1:13" ht="21" customHeight="1">
      <c r="A39" s="9"/>
      <c r="B39" s="28"/>
      <c r="C39" s="38"/>
      <c r="D39" s="38"/>
      <c r="E39" s="38"/>
      <c r="F39" s="38"/>
      <c r="G39" s="38"/>
      <c r="H39" s="38"/>
      <c r="I39" s="38"/>
      <c r="J39" s="70"/>
      <c r="K39" s="2"/>
      <c r="L39" s="2"/>
      <c r="M39" s="2"/>
    </row>
    <row r="40" spans="1:13" ht="21" customHeight="1">
      <c r="A40" s="9"/>
      <c r="B40" s="29"/>
      <c r="C40" s="39"/>
      <c r="D40" s="39"/>
      <c r="E40" s="39"/>
      <c r="F40" s="39"/>
      <c r="G40" s="39"/>
      <c r="H40" s="39"/>
      <c r="I40" s="39"/>
      <c r="J40" s="71"/>
      <c r="K40" s="2"/>
      <c r="L40" s="2"/>
      <c r="M40" s="2"/>
    </row>
    <row r="41" spans="1:13" ht="21" customHeight="1">
      <c r="A41" s="9"/>
      <c r="B41" s="29"/>
      <c r="C41" s="39"/>
      <c r="D41" s="39"/>
      <c r="E41" s="39"/>
      <c r="F41" s="39"/>
      <c r="G41" s="39"/>
      <c r="H41" s="39"/>
      <c r="I41" s="39"/>
      <c r="J41" s="71"/>
      <c r="K41" s="2"/>
      <c r="L41" s="2"/>
      <c r="M41" s="2"/>
    </row>
    <row r="42" spans="1:13" ht="21" customHeight="1">
      <c r="A42" s="9"/>
      <c r="B42" s="28"/>
      <c r="C42" s="38"/>
      <c r="D42" s="38"/>
      <c r="E42" s="38"/>
      <c r="F42" s="38"/>
      <c r="G42" s="38"/>
      <c r="H42" s="38"/>
      <c r="I42" s="38"/>
      <c r="J42" s="70"/>
      <c r="K42" s="2"/>
      <c r="L42" s="2"/>
      <c r="M42" s="2"/>
    </row>
    <row r="43" spans="1:13" ht="21" customHeight="1">
      <c r="A43" s="9"/>
      <c r="B43" s="28"/>
      <c r="C43" s="38"/>
      <c r="D43" s="38"/>
      <c r="E43" s="38"/>
      <c r="F43" s="38"/>
      <c r="G43" s="38"/>
      <c r="H43" s="38"/>
      <c r="I43" s="38"/>
      <c r="J43" s="70"/>
      <c r="K43" s="2"/>
      <c r="L43" s="2"/>
      <c r="M43" s="2"/>
    </row>
    <row r="44" spans="1:13" ht="21" customHeight="1">
      <c r="A44" s="9"/>
      <c r="B44" s="28"/>
      <c r="C44" s="38"/>
      <c r="D44" s="38"/>
      <c r="E44" s="38"/>
      <c r="F44" s="38"/>
      <c r="G44" s="38"/>
      <c r="H44" s="38"/>
      <c r="I44" s="38"/>
      <c r="J44" s="70"/>
      <c r="K44" s="2"/>
      <c r="L44" s="2"/>
      <c r="M44" s="2"/>
    </row>
    <row r="45" spans="1:13" ht="21" customHeight="1">
      <c r="A45" s="9"/>
      <c r="B45" s="29"/>
      <c r="C45" s="39"/>
      <c r="D45" s="39"/>
      <c r="E45" s="39"/>
      <c r="F45" s="39"/>
      <c r="G45" s="39"/>
      <c r="H45" s="39"/>
      <c r="I45" s="39"/>
      <c r="J45" s="71"/>
      <c r="K45" s="2"/>
      <c r="L45" s="2"/>
      <c r="M45" s="2"/>
    </row>
    <row r="46" spans="1:13" ht="21" customHeight="1">
      <c r="A46" s="9"/>
      <c r="B46" s="29"/>
      <c r="C46" s="39"/>
      <c r="D46" s="39"/>
      <c r="E46" s="39"/>
      <c r="F46" s="39"/>
      <c r="G46" s="39"/>
      <c r="H46" s="39"/>
      <c r="I46" s="39"/>
      <c r="J46" s="71"/>
      <c r="K46" s="2"/>
      <c r="L46" s="2"/>
      <c r="M46" s="2"/>
    </row>
    <row r="47" spans="1:13" ht="21" customHeight="1">
      <c r="A47" s="9"/>
      <c r="B47" s="30"/>
      <c r="C47" s="40"/>
      <c r="D47" s="40"/>
      <c r="E47" s="40"/>
      <c r="F47" s="40"/>
      <c r="G47" s="40"/>
      <c r="H47" s="40"/>
      <c r="I47" s="40"/>
      <c r="J47" s="72"/>
      <c r="K47" s="2"/>
      <c r="L47" s="2"/>
      <c r="M47" s="2"/>
    </row>
    <row r="48" spans="1:13" ht="21" customHeight="1">
      <c r="A48" s="9"/>
      <c r="B48" s="30"/>
      <c r="C48" s="40"/>
      <c r="D48" s="40"/>
      <c r="E48" s="40"/>
      <c r="F48" s="40"/>
      <c r="G48" s="40"/>
      <c r="H48" s="40"/>
      <c r="I48" s="40"/>
      <c r="J48" s="72"/>
      <c r="K48" s="2"/>
      <c r="L48" s="2"/>
      <c r="M48" s="2"/>
    </row>
    <row r="49" spans="1:10" ht="13.5" customHeight="1">
      <c r="A49" s="12"/>
      <c r="B49" s="31"/>
      <c r="C49" s="41"/>
      <c r="D49" s="41"/>
      <c r="E49" s="41"/>
      <c r="F49" s="41"/>
      <c r="G49" s="41"/>
      <c r="H49" s="41"/>
      <c r="I49" s="41"/>
      <c r="J49" s="73"/>
    </row>
    <row r="50" spans="1:10" ht="18" customHeight="1">
      <c r="A50" s="14"/>
      <c r="B50" s="14"/>
      <c r="C50" s="14"/>
      <c r="D50" s="14"/>
      <c r="E50" s="14"/>
      <c r="F50" s="14"/>
      <c r="G50" s="14"/>
      <c r="H50" s="14"/>
      <c r="I50" s="14"/>
      <c r="J50" s="14"/>
    </row>
  </sheetData>
  <mergeCells count="37">
    <mergeCell ref="A1:C1"/>
    <mergeCell ref="B2:F2"/>
    <mergeCell ref="A3:E3"/>
    <mergeCell ref="F3:J3"/>
    <mergeCell ref="A4:E4"/>
    <mergeCell ref="F4:J4"/>
    <mergeCell ref="A5:B5"/>
    <mergeCell ref="C5:F5"/>
    <mergeCell ref="G5:J5"/>
    <mergeCell ref="A6:B6"/>
    <mergeCell ref="C6:E6"/>
    <mergeCell ref="H6:I6"/>
    <mergeCell ref="A7:B7"/>
    <mergeCell ref="D7:E7"/>
    <mergeCell ref="H7:I7"/>
    <mergeCell ref="A8:B8"/>
    <mergeCell ref="D8:E8"/>
    <mergeCell ref="H8:I8"/>
    <mergeCell ref="C9:D9"/>
    <mergeCell ref="C10:D10"/>
    <mergeCell ref="E10:F10"/>
    <mergeCell ref="H10:J10"/>
    <mergeCell ref="B38:J38"/>
    <mergeCell ref="B39:J39"/>
    <mergeCell ref="B40:J40"/>
    <mergeCell ref="B41:J41"/>
    <mergeCell ref="B42:J42"/>
    <mergeCell ref="B43:J43"/>
    <mergeCell ref="B44:J44"/>
    <mergeCell ref="B45:J45"/>
    <mergeCell ref="B46:J46"/>
    <mergeCell ref="B47:J47"/>
    <mergeCell ref="B48:J48"/>
    <mergeCell ref="B49:J49"/>
    <mergeCell ref="B50:J50"/>
    <mergeCell ref="A9:B10"/>
    <mergeCell ref="A38:A48"/>
  </mergeCells>
  <phoneticPr fontId="15"/>
  <printOptions horizontalCentered="1"/>
  <pageMargins left="0.78740157480314954" right="0.59055118110236227" top="0.59055118110236227" bottom="0.59055118110236215" header="0.39370078740157477" footer="0"/>
  <pageSetup paperSize="9" scale="74" fitToWidth="1" fitToHeight="1" orientation="portrait" usePrinterDefaults="1" blackAndWhite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32"/>
  <sheetViews>
    <sheetView showGridLines="0" showZeros="0" view="pageBreakPreview" zoomScaleSheetLayoutView="100" workbookViewId="0">
      <selection activeCell="A8" sqref="A8:A9"/>
    </sheetView>
  </sheetViews>
  <sheetFormatPr defaultColWidth="11.28515625" defaultRowHeight="21.2" customHeight="1"/>
  <cols>
    <col min="1" max="1" width="2.28515625" style="74" customWidth="1"/>
    <col min="2" max="2" width="12.7109375" style="74" customWidth="1"/>
    <col min="3" max="3" width="2.28515625" style="74" customWidth="1"/>
    <col min="4" max="4" width="4.85546875" style="74" bestFit="1" customWidth="1"/>
    <col min="5" max="5" width="9.140625" style="75" bestFit="1" customWidth="1"/>
    <col min="6" max="6" width="13.28515625" style="74" customWidth="1"/>
    <col min="7" max="9" width="12" style="74" customWidth="1"/>
    <col min="10" max="10" width="12.5703125" style="74" customWidth="1"/>
    <col min="11" max="11" width="11.85546875" style="76" bestFit="1" customWidth="1"/>
    <col min="12" max="12" width="13.7109375" style="76" bestFit="1" customWidth="1"/>
    <col min="13" max="16384" width="11.28515625" style="76"/>
  </cols>
  <sheetData>
    <row r="1" spans="1:12" ht="17.25" customHeight="1">
      <c r="F1" s="122" t="s">
        <v>8</v>
      </c>
      <c r="G1" s="129" t="s">
        <v>7</v>
      </c>
      <c r="H1" s="129"/>
    </row>
    <row r="2" spans="1:12" ht="17.25" customHeight="1">
      <c r="F2" s="123" t="s">
        <v>6</v>
      </c>
      <c r="G2" s="129"/>
      <c r="H2" s="129"/>
    </row>
    <row r="3" spans="1:12" ht="8.25" customHeight="1">
      <c r="F3" s="124"/>
      <c r="G3" s="130"/>
      <c r="H3" s="130"/>
    </row>
    <row r="4" spans="1:12" ht="18" customHeight="1">
      <c r="A4" s="77"/>
      <c r="B4" s="89" t="s">
        <v>38</v>
      </c>
      <c r="C4" s="99"/>
      <c r="D4" s="109" t="s">
        <v>12</v>
      </c>
      <c r="E4" s="109" t="s">
        <v>39</v>
      </c>
      <c r="F4" s="125" t="s">
        <v>37</v>
      </c>
      <c r="G4" s="109" t="s">
        <v>13</v>
      </c>
      <c r="H4" s="132" t="s">
        <v>40</v>
      </c>
      <c r="I4" s="134"/>
      <c r="J4" s="137" t="s">
        <v>41</v>
      </c>
    </row>
    <row r="5" spans="1:12" ht="18" customHeight="1">
      <c r="A5" s="78"/>
      <c r="B5" s="90"/>
      <c r="C5" s="100"/>
      <c r="D5" s="110"/>
      <c r="E5" s="110"/>
      <c r="F5" s="126"/>
      <c r="G5" s="110"/>
      <c r="H5" s="120" t="s">
        <v>42</v>
      </c>
      <c r="I5" s="120" t="s">
        <v>23</v>
      </c>
      <c r="J5" s="138"/>
    </row>
    <row r="6" spans="1:12" ht="41.25" customHeight="1">
      <c r="A6" s="79" t="s">
        <v>160</v>
      </c>
      <c r="B6" s="91"/>
      <c r="C6" s="101"/>
      <c r="D6" s="111">
        <v>1</v>
      </c>
      <c r="E6" s="115" t="s">
        <v>43</v>
      </c>
      <c r="F6" s="127"/>
      <c r="G6" s="127"/>
      <c r="H6" s="133"/>
      <c r="I6" s="135"/>
      <c r="J6" s="139"/>
      <c r="L6" s="143"/>
    </row>
    <row r="7" spans="1:12" ht="22.5" customHeight="1">
      <c r="A7" s="80"/>
      <c r="B7" s="92"/>
      <c r="C7" s="102"/>
      <c r="D7" s="112"/>
      <c r="E7" s="119" t="s">
        <v>14</v>
      </c>
      <c r="F7" s="128"/>
      <c r="G7" s="128"/>
      <c r="H7" s="128"/>
      <c r="I7" s="128"/>
      <c r="J7" s="140"/>
    </row>
    <row r="8" spans="1:12" ht="41.25" customHeight="1">
      <c r="A8" s="81"/>
      <c r="B8" s="93"/>
      <c r="C8" s="103"/>
      <c r="D8" s="113"/>
      <c r="E8" s="119" t="s">
        <v>43</v>
      </c>
      <c r="F8" s="128"/>
      <c r="G8" s="128"/>
      <c r="H8" s="128"/>
      <c r="I8" s="128"/>
      <c r="J8" s="140"/>
    </row>
    <row r="9" spans="1:12" ht="22.5" customHeight="1">
      <c r="A9" s="82"/>
      <c r="B9" s="94"/>
      <c r="C9" s="104"/>
      <c r="D9" s="112"/>
      <c r="E9" s="119" t="s">
        <v>14</v>
      </c>
      <c r="F9" s="128"/>
      <c r="G9" s="128"/>
      <c r="H9" s="128"/>
      <c r="I9" s="128"/>
      <c r="J9" s="140"/>
    </row>
    <row r="10" spans="1:12" ht="41.25" customHeight="1">
      <c r="A10" s="81"/>
      <c r="B10" s="93"/>
      <c r="C10" s="103"/>
      <c r="D10" s="113"/>
      <c r="E10" s="119" t="s">
        <v>43</v>
      </c>
      <c r="F10" s="128"/>
      <c r="G10" s="128"/>
      <c r="H10" s="128"/>
      <c r="I10" s="128"/>
      <c r="J10" s="140"/>
    </row>
    <row r="11" spans="1:12" ht="22.5" customHeight="1">
      <c r="A11" s="82"/>
      <c r="B11" s="94"/>
      <c r="C11" s="104"/>
      <c r="D11" s="112"/>
      <c r="E11" s="119" t="s">
        <v>14</v>
      </c>
      <c r="F11" s="128"/>
      <c r="G11" s="128"/>
      <c r="H11" s="128"/>
      <c r="I11" s="128"/>
      <c r="J11" s="140"/>
    </row>
    <row r="12" spans="1:12" ht="41.25" customHeight="1">
      <c r="A12" s="81"/>
      <c r="B12" s="93"/>
      <c r="C12" s="103"/>
      <c r="D12" s="113"/>
      <c r="E12" s="119" t="s">
        <v>43</v>
      </c>
      <c r="F12" s="128"/>
      <c r="G12" s="128"/>
      <c r="H12" s="128"/>
      <c r="I12" s="128"/>
      <c r="J12" s="140"/>
    </row>
    <row r="13" spans="1:12" ht="22.5" customHeight="1">
      <c r="A13" s="82"/>
      <c r="B13" s="94"/>
      <c r="C13" s="104"/>
      <c r="D13" s="112"/>
      <c r="E13" s="119" t="s">
        <v>14</v>
      </c>
      <c r="F13" s="128"/>
      <c r="G13" s="128"/>
      <c r="H13" s="128"/>
      <c r="I13" s="128"/>
      <c r="J13" s="140"/>
    </row>
    <row r="14" spans="1:12" ht="41.25" customHeight="1">
      <c r="A14" s="81"/>
      <c r="B14" s="93"/>
      <c r="C14" s="103"/>
      <c r="D14" s="113"/>
      <c r="E14" s="119" t="s">
        <v>43</v>
      </c>
      <c r="F14" s="128"/>
      <c r="G14" s="128"/>
      <c r="H14" s="128"/>
      <c r="I14" s="128"/>
      <c r="J14" s="140"/>
    </row>
    <row r="15" spans="1:12" ht="22.5" customHeight="1">
      <c r="A15" s="82"/>
      <c r="B15" s="94"/>
      <c r="C15" s="104"/>
      <c r="D15" s="112"/>
      <c r="E15" s="119" t="s">
        <v>14</v>
      </c>
      <c r="F15" s="128"/>
      <c r="G15" s="128"/>
      <c r="H15" s="128"/>
      <c r="I15" s="128"/>
      <c r="J15" s="140"/>
    </row>
    <row r="16" spans="1:12" ht="41.25" customHeight="1">
      <c r="A16" s="81"/>
      <c r="B16" s="93"/>
      <c r="C16" s="103"/>
      <c r="D16" s="113"/>
      <c r="E16" s="119" t="s">
        <v>43</v>
      </c>
      <c r="F16" s="128"/>
      <c r="G16" s="128"/>
      <c r="H16" s="128"/>
      <c r="I16" s="128"/>
      <c r="J16" s="140"/>
    </row>
    <row r="17" spans="1:11" ht="22.5" customHeight="1">
      <c r="A17" s="82"/>
      <c r="B17" s="94"/>
      <c r="C17" s="104"/>
      <c r="D17" s="112"/>
      <c r="E17" s="119" t="s">
        <v>14</v>
      </c>
      <c r="F17" s="128"/>
      <c r="G17" s="128"/>
      <c r="H17" s="128"/>
      <c r="I17" s="128"/>
      <c r="J17" s="140"/>
    </row>
    <row r="18" spans="1:11" ht="41.25" customHeight="1">
      <c r="A18" s="81"/>
      <c r="B18" s="93"/>
      <c r="C18" s="103"/>
      <c r="D18" s="113"/>
      <c r="E18" s="119" t="s">
        <v>43</v>
      </c>
      <c r="F18" s="128"/>
      <c r="G18" s="128"/>
      <c r="H18" s="128"/>
      <c r="I18" s="128"/>
      <c r="J18" s="140"/>
    </row>
    <row r="19" spans="1:11" ht="22.5" customHeight="1">
      <c r="A19" s="82"/>
      <c r="B19" s="94"/>
      <c r="C19" s="104"/>
      <c r="D19" s="112"/>
      <c r="E19" s="119" t="s">
        <v>14</v>
      </c>
      <c r="F19" s="128"/>
      <c r="G19" s="128"/>
      <c r="H19" s="128"/>
      <c r="I19" s="128"/>
      <c r="J19" s="140"/>
    </row>
    <row r="20" spans="1:11" ht="41.25" customHeight="1">
      <c r="A20" s="81"/>
      <c r="B20" s="93"/>
      <c r="C20" s="103"/>
      <c r="D20" s="113"/>
      <c r="E20" s="119" t="s">
        <v>43</v>
      </c>
      <c r="F20" s="128"/>
      <c r="G20" s="128"/>
      <c r="H20" s="128"/>
      <c r="I20" s="128"/>
      <c r="J20" s="140"/>
    </row>
    <row r="21" spans="1:11" ht="22.5" customHeight="1">
      <c r="A21" s="82"/>
      <c r="B21" s="94"/>
      <c r="C21" s="104"/>
      <c r="D21" s="112"/>
      <c r="E21" s="119" t="s">
        <v>14</v>
      </c>
      <c r="F21" s="128"/>
      <c r="G21" s="128"/>
      <c r="H21" s="128"/>
      <c r="I21" s="128"/>
      <c r="J21" s="140"/>
    </row>
    <row r="22" spans="1:11" ht="41.25" customHeight="1">
      <c r="A22" s="83"/>
      <c r="B22" s="95" t="s">
        <v>31</v>
      </c>
      <c r="C22" s="105"/>
      <c r="D22" s="114"/>
      <c r="E22" s="119" t="s">
        <v>43</v>
      </c>
      <c r="F22" s="128"/>
      <c r="G22" s="127"/>
      <c r="H22" s="128"/>
      <c r="I22" s="136"/>
      <c r="J22" s="140"/>
      <c r="K22" s="142"/>
    </row>
    <row r="23" spans="1:11" ht="22.5" customHeight="1">
      <c r="A23" s="84"/>
      <c r="B23" s="96"/>
      <c r="C23" s="104"/>
      <c r="D23" s="115"/>
      <c r="E23" s="119" t="s">
        <v>14</v>
      </c>
      <c r="F23" s="128"/>
      <c r="G23" s="128"/>
      <c r="H23" s="128"/>
      <c r="I23" s="128"/>
      <c r="J23" s="140"/>
    </row>
    <row r="24" spans="1:11" ht="41.25" customHeight="1">
      <c r="A24" s="85"/>
      <c r="B24" s="95" t="s">
        <v>30</v>
      </c>
      <c r="C24" s="106"/>
      <c r="D24" s="116">
        <v>0.1</v>
      </c>
      <c r="E24" s="119" t="s">
        <v>43</v>
      </c>
      <c r="F24" s="128"/>
      <c r="G24" s="128"/>
      <c r="H24" s="128"/>
      <c r="I24" s="128"/>
      <c r="J24" s="140"/>
    </row>
    <row r="25" spans="1:11" ht="22.5" customHeight="1">
      <c r="A25" s="86"/>
      <c r="B25" s="96"/>
      <c r="C25" s="107"/>
      <c r="D25" s="117"/>
      <c r="E25" s="119" t="s">
        <v>14</v>
      </c>
      <c r="F25" s="128"/>
      <c r="G25" s="128"/>
      <c r="H25" s="128"/>
      <c r="I25" s="128"/>
      <c r="J25" s="140"/>
    </row>
    <row r="26" spans="1:11" ht="41.25" customHeight="1">
      <c r="A26" s="85"/>
      <c r="B26" s="95" t="s">
        <v>57</v>
      </c>
      <c r="C26" s="106"/>
      <c r="D26" s="114"/>
      <c r="E26" s="119" t="s">
        <v>43</v>
      </c>
      <c r="F26" s="128"/>
      <c r="G26" s="128"/>
      <c r="H26" s="128"/>
      <c r="I26" s="128"/>
      <c r="J26" s="140"/>
    </row>
    <row r="27" spans="1:11" ht="22.5" customHeight="1">
      <c r="A27" s="86"/>
      <c r="B27" s="96"/>
      <c r="C27" s="107"/>
      <c r="D27" s="115"/>
      <c r="E27" s="119" t="s">
        <v>14</v>
      </c>
      <c r="F27" s="128"/>
      <c r="G27" s="128"/>
      <c r="H27" s="128"/>
      <c r="I27" s="128"/>
      <c r="J27" s="140"/>
    </row>
    <row r="28" spans="1:11" ht="18.600000000000001" customHeight="1">
      <c r="A28" s="87"/>
      <c r="B28" s="97" t="s">
        <v>24</v>
      </c>
      <c r="C28" s="108"/>
      <c r="D28" s="118"/>
      <c r="E28" s="120"/>
      <c r="F28" s="118"/>
      <c r="G28" s="118"/>
      <c r="H28" s="118"/>
      <c r="I28" s="118"/>
      <c r="J28" s="141"/>
    </row>
    <row r="29" spans="1:11" s="76" customFormat="1" ht="45.75" customHeight="1">
      <c r="A29" s="88" t="s">
        <v>136</v>
      </c>
      <c r="B29" s="98"/>
      <c r="C29" s="98"/>
      <c r="D29" s="98"/>
      <c r="E29" s="98"/>
      <c r="F29" s="98"/>
      <c r="G29" s="98"/>
      <c r="H29" s="98"/>
      <c r="I29" s="98"/>
      <c r="J29" s="98"/>
    </row>
    <row r="30" spans="1:11" ht="15" customHeight="1">
      <c r="E30" s="121"/>
      <c r="G30" s="131"/>
    </row>
    <row r="31" spans="1:11" ht="15" customHeight="1">
      <c r="G31" s="131"/>
    </row>
    <row r="32" spans="1:11" ht="15" customHeight="1">
      <c r="G32" s="131"/>
    </row>
  </sheetData>
  <mergeCells count="41">
    <mergeCell ref="H4:I4"/>
    <mergeCell ref="A29:J29"/>
    <mergeCell ref="G1:H2"/>
    <mergeCell ref="B4:B5"/>
    <mergeCell ref="D4:D5"/>
    <mergeCell ref="E4:E5"/>
    <mergeCell ref="F4:F5"/>
    <mergeCell ref="G4:G5"/>
    <mergeCell ref="J4:J5"/>
    <mergeCell ref="A6:C7"/>
    <mergeCell ref="D6:D7"/>
    <mergeCell ref="A8:A9"/>
    <mergeCell ref="B8:B9"/>
    <mergeCell ref="D8:D9"/>
    <mergeCell ref="A10:A11"/>
    <mergeCell ref="B10:B11"/>
    <mergeCell ref="D10:D11"/>
    <mergeCell ref="A12:A13"/>
    <mergeCell ref="B12:B13"/>
    <mergeCell ref="D12:D13"/>
    <mergeCell ref="A14:A15"/>
    <mergeCell ref="B14:B15"/>
    <mergeCell ref="D14:D15"/>
    <mergeCell ref="A16:A17"/>
    <mergeCell ref="B16:B17"/>
    <mergeCell ref="D16:D17"/>
    <mergeCell ref="A18:A19"/>
    <mergeCell ref="B18:B19"/>
    <mergeCell ref="D18:D19"/>
    <mergeCell ref="A20:A21"/>
    <mergeCell ref="B20:B21"/>
    <mergeCell ref="D20:D21"/>
    <mergeCell ref="A22:A23"/>
    <mergeCell ref="B22:B23"/>
    <mergeCell ref="D22:D23"/>
    <mergeCell ref="A24:A25"/>
    <mergeCell ref="B24:B25"/>
    <mergeCell ref="D24:D25"/>
    <mergeCell ref="A26:A27"/>
    <mergeCell ref="B26:B27"/>
    <mergeCell ref="D26:D27"/>
  </mergeCells>
  <phoneticPr fontId="21"/>
  <printOptions horizontalCentered="1"/>
  <pageMargins left="0.78740157480314954" right="0.59055118110236227" top="0.59055118110236227" bottom="0.59055118110236215" header="0.39370078740157477" footer="0"/>
  <pageSetup paperSize="9" scale="92" fitToWidth="1" fitToHeight="0" orientation="portrait" usePrinterDefaults="1" blackAndWhite="1" horizontalDpi="300" verticalDpi="300" r:id="rId1"/>
  <headerFooter alignWithMargins="0">
    <oddHeader>&amp;R(&amp;P)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36"/>
  <sheetViews>
    <sheetView showGridLines="0" showZeros="0" view="pageBreakPreview" zoomScale="110" zoomScaleNormal="145" zoomScaleSheetLayoutView="110" workbookViewId="0">
      <selection activeCell="B8" sqref="B8"/>
    </sheetView>
  </sheetViews>
  <sheetFormatPr defaultColWidth="11.28515625" defaultRowHeight="24.4" customHeight="1"/>
  <cols>
    <col min="1" max="1" width="21.42578125" style="74" customWidth="1"/>
    <col min="2" max="2" width="9.7109375" style="144" customWidth="1"/>
    <col min="3" max="3" width="8.5703125" style="74" customWidth="1"/>
    <col min="4" max="4" width="11.42578125" style="74" customWidth="1"/>
    <col min="5" max="5" width="18.5703125" style="74" customWidth="1"/>
    <col min="6" max="6" width="18.5703125" style="145" customWidth="1"/>
    <col min="7" max="7" width="6.42578125" style="74" customWidth="1"/>
    <col min="8" max="16384" width="11.28515625" style="76"/>
  </cols>
  <sheetData>
    <row r="1" spans="1:7" ht="17.100000000000001" customHeight="1">
      <c r="A1" s="146" t="s">
        <v>15</v>
      </c>
      <c r="B1" s="153"/>
      <c r="C1" s="153"/>
      <c r="D1" s="162"/>
      <c r="E1" s="162"/>
      <c r="F1" s="168"/>
      <c r="G1" s="162"/>
    </row>
    <row r="2" spans="1:7" ht="8.25" customHeight="1">
      <c r="A2" s="147"/>
      <c r="B2" s="153"/>
      <c r="C2" s="153"/>
      <c r="D2" s="162"/>
      <c r="E2" s="162"/>
      <c r="F2" s="168"/>
      <c r="G2" s="162"/>
    </row>
    <row r="3" spans="1:7" ht="12.4" customHeight="1">
      <c r="A3" s="148" t="s">
        <v>17</v>
      </c>
      <c r="B3" s="154" t="s">
        <v>19</v>
      </c>
      <c r="C3" s="158" t="s">
        <v>20</v>
      </c>
      <c r="D3" s="163" t="s">
        <v>22</v>
      </c>
      <c r="E3" s="154" t="s">
        <v>36</v>
      </c>
      <c r="F3" s="167" t="s">
        <v>2</v>
      </c>
      <c r="G3" s="173"/>
    </row>
    <row r="4" spans="1:7" ht="12.4" customHeight="1">
      <c r="A4" s="149"/>
      <c r="B4" s="155"/>
      <c r="C4" s="159" t="s">
        <v>28</v>
      </c>
      <c r="D4" s="164"/>
      <c r="E4" s="155"/>
      <c r="F4" s="169"/>
      <c r="G4" s="174"/>
    </row>
    <row r="5" spans="1:7" ht="24" customHeight="1">
      <c r="A5" s="150" t="s">
        <v>160</v>
      </c>
      <c r="B5" s="156"/>
      <c r="C5" s="160"/>
      <c r="D5" s="160"/>
      <c r="E5" s="160"/>
      <c r="F5" s="170"/>
      <c r="G5" s="175"/>
    </row>
    <row r="6" spans="1:7" ht="24" customHeight="1">
      <c r="A6" s="151" t="s">
        <v>127</v>
      </c>
      <c r="B6" s="156" t="s">
        <v>4</v>
      </c>
      <c r="C6" s="160">
        <f>直接工事費内訳明細書!G37</f>
        <v>0</v>
      </c>
      <c r="D6" s="160"/>
      <c r="E6" s="160"/>
      <c r="F6" s="171"/>
      <c r="G6" s="176"/>
    </row>
    <row r="7" spans="1:7" ht="24" customHeight="1">
      <c r="A7" s="151" t="s">
        <v>49</v>
      </c>
      <c r="B7" s="156" t="s">
        <v>65</v>
      </c>
      <c r="C7" s="160">
        <f>直接工事費内訳明細書!G69</f>
        <v>0</v>
      </c>
      <c r="D7" s="160"/>
      <c r="E7" s="160"/>
      <c r="F7" s="171"/>
      <c r="G7" s="176"/>
    </row>
    <row r="8" spans="1:7" ht="24" customHeight="1">
      <c r="A8" s="151" t="s">
        <v>128</v>
      </c>
      <c r="B8" s="156" t="s">
        <v>65</v>
      </c>
      <c r="C8" s="160">
        <f>直接工事費内訳明細書!G101</f>
        <v>0</v>
      </c>
      <c r="D8" s="160"/>
      <c r="E8" s="160"/>
      <c r="F8" s="171"/>
      <c r="G8" s="176"/>
    </row>
    <row r="9" spans="1:7" ht="24" customHeight="1">
      <c r="A9" s="151"/>
      <c r="B9" s="156"/>
      <c r="C9" s="160"/>
      <c r="D9" s="160"/>
      <c r="E9" s="160"/>
      <c r="F9" s="171"/>
      <c r="G9" s="176"/>
    </row>
    <row r="10" spans="1:7" ht="24" customHeight="1">
      <c r="A10" s="151"/>
      <c r="B10" s="156"/>
      <c r="C10" s="160"/>
      <c r="D10" s="160"/>
      <c r="E10" s="160"/>
      <c r="F10" s="171"/>
      <c r="G10" s="176"/>
    </row>
    <row r="11" spans="1:7" ht="24" customHeight="1">
      <c r="A11" s="151"/>
      <c r="B11" s="156"/>
      <c r="C11" s="160"/>
      <c r="D11" s="160"/>
      <c r="E11" s="160"/>
      <c r="F11" s="171"/>
      <c r="G11" s="176"/>
    </row>
    <row r="12" spans="1:7" ht="24" customHeight="1">
      <c r="A12" s="151"/>
      <c r="B12" s="156"/>
      <c r="C12" s="160"/>
      <c r="D12" s="160"/>
      <c r="E12" s="160"/>
      <c r="F12" s="171"/>
      <c r="G12" s="176"/>
    </row>
    <row r="13" spans="1:7" ht="24" customHeight="1">
      <c r="A13" s="151"/>
      <c r="B13" s="156"/>
      <c r="C13" s="160"/>
      <c r="D13" s="160"/>
      <c r="E13" s="160"/>
      <c r="F13" s="171"/>
      <c r="G13" s="176"/>
    </row>
    <row r="14" spans="1:7" ht="24" customHeight="1">
      <c r="A14" s="151"/>
      <c r="B14" s="156"/>
      <c r="C14" s="160"/>
      <c r="D14" s="160"/>
      <c r="E14" s="160"/>
      <c r="F14" s="171"/>
      <c r="G14" s="176"/>
    </row>
    <row r="15" spans="1:7" ht="24" customHeight="1">
      <c r="A15" s="151"/>
      <c r="B15" s="156"/>
      <c r="C15" s="160"/>
      <c r="D15" s="160"/>
      <c r="E15" s="160"/>
      <c r="F15" s="171"/>
      <c r="G15" s="176"/>
    </row>
    <row r="16" spans="1:7" ht="24" customHeight="1">
      <c r="A16" s="151"/>
      <c r="B16" s="156"/>
      <c r="C16" s="160"/>
      <c r="D16" s="160"/>
      <c r="E16" s="160"/>
      <c r="F16" s="171"/>
      <c r="G16" s="176"/>
    </row>
    <row r="17" spans="1:7" ht="24" customHeight="1">
      <c r="A17" s="151"/>
      <c r="B17" s="156"/>
      <c r="C17" s="160"/>
      <c r="D17" s="160"/>
      <c r="E17" s="160"/>
      <c r="F17" s="171"/>
      <c r="G17" s="176"/>
    </row>
    <row r="18" spans="1:7" ht="24" customHeight="1">
      <c r="A18" s="151"/>
      <c r="B18" s="156"/>
      <c r="C18" s="160"/>
      <c r="D18" s="160"/>
      <c r="E18" s="160"/>
      <c r="F18" s="171"/>
      <c r="G18" s="176"/>
    </row>
    <row r="19" spans="1:7" ht="24" customHeight="1">
      <c r="A19" s="151"/>
      <c r="B19" s="156"/>
      <c r="C19" s="160"/>
      <c r="D19" s="160"/>
      <c r="E19" s="160"/>
      <c r="F19" s="171"/>
      <c r="G19" s="176"/>
    </row>
    <row r="20" spans="1:7" ht="24" customHeight="1">
      <c r="A20" s="151"/>
      <c r="B20" s="156"/>
      <c r="C20" s="160"/>
      <c r="D20" s="160"/>
      <c r="E20" s="160"/>
      <c r="F20" s="171"/>
      <c r="G20" s="176"/>
    </row>
    <row r="21" spans="1:7" ht="24" customHeight="1">
      <c r="A21" s="151"/>
      <c r="B21" s="156"/>
      <c r="C21" s="160"/>
      <c r="D21" s="160"/>
      <c r="E21" s="160"/>
      <c r="F21" s="171"/>
      <c r="G21" s="176"/>
    </row>
    <row r="22" spans="1:7" ht="24" customHeight="1">
      <c r="A22" s="151"/>
      <c r="B22" s="156"/>
      <c r="C22" s="160"/>
      <c r="D22" s="160"/>
      <c r="E22" s="160"/>
      <c r="F22" s="171"/>
      <c r="G22" s="176"/>
    </row>
    <row r="23" spans="1:7" ht="24" customHeight="1">
      <c r="A23" s="151"/>
      <c r="B23" s="156"/>
      <c r="C23" s="160"/>
      <c r="D23" s="160"/>
      <c r="E23" s="160"/>
      <c r="F23" s="171"/>
      <c r="G23" s="176"/>
    </row>
    <row r="24" spans="1:7" ht="24" customHeight="1">
      <c r="A24" s="151"/>
      <c r="B24" s="156"/>
      <c r="C24" s="160"/>
      <c r="D24" s="160"/>
      <c r="E24" s="160"/>
      <c r="F24" s="171"/>
      <c r="G24" s="176"/>
    </row>
    <row r="25" spans="1:7" ht="24" customHeight="1">
      <c r="A25" s="151"/>
      <c r="B25" s="156"/>
      <c r="C25" s="160"/>
      <c r="D25" s="160"/>
      <c r="E25" s="160"/>
      <c r="F25" s="171"/>
      <c r="G25" s="176"/>
    </row>
    <row r="26" spans="1:7" ht="24" customHeight="1">
      <c r="A26" s="151"/>
      <c r="B26" s="156"/>
      <c r="C26" s="160"/>
      <c r="D26" s="160"/>
      <c r="E26" s="160"/>
      <c r="F26" s="171"/>
      <c r="G26" s="176"/>
    </row>
    <row r="27" spans="1:7" ht="24" customHeight="1">
      <c r="A27" s="151"/>
      <c r="B27" s="156"/>
      <c r="C27" s="160"/>
      <c r="D27" s="160"/>
      <c r="E27" s="160"/>
      <c r="F27" s="171"/>
      <c r="G27" s="176"/>
    </row>
    <row r="28" spans="1:7" ht="24" customHeight="1">
      <c r="A28" s="151"/>
      <c r="B28" s="156"/>
      <c r="C28" s="160"/>
      <c r="D28" s="160"/>
      <c r="E28" s="160"/>
      <c r="F28" s="171"/>
      <c r="G28" s="176"/>
    </row>
    <row r="29" spans="1:7" ht="24" customHeight="1">
      <c r="A29" s="151"/>
      <c r="B29" s="156"/>
      <c r="C29" s="160"/>
      <c r="D29" s="160"/>
      <c r="E29" s="160"/>
      <c r="F29" s="171"/>
      <c r="G29" s="176"/>
    </row>
    <row r="30" spans="1:7" ht="24" customHeight="1">
      <c r="A30" s="151"/>
      <c r="B30" s="156"/>
      <c r="C30" s="160"/>
      <c r="D30" s="160"/>
      <c r="E30" s="160"/>
      <c r="F30" s="171"/>
      <c r="G30" s="176"/>
    </row>
    <row r="31" spans="1:7" ht="24" customHeight="1">
      <c r="A31" s="151"/>
      <c r="B31" s="156"/>
      <c r="C31" s="160"/>
      <c r="D31" s="160"/>
      <c r="E31" s="160"/>
      <c r="F31" s="171"/>
      <c r="G31" s="176"/>
    </row>
    <row r="32" spans="1:7" ht="24" customHeight="1">
      <c r="A32" s="151"/>
      <c r="B32" s="156"/>
      <c r="C32" s="160"/>
      <c r="D32" s="160"/>
      <c r="E32" s="160"/>
      <c r="F32" s="171"/>
      <c r="G32" s="176"/>
    </row>
    <row r="33" spans="1:7" ht="24" customHeight="1">
      <c r="A33" s="151"/>
      <c r="B33" s="156"/>
      <c r="C33" s="160"/>
      <c r="D33" s="160"/>
      <c r="E33" s="160"/>
      <c r="F33" s="171"/>
      <c r="G33" s="176"/>
    </row>
    <row r="34" spans="1:7" ht="24" customHeight="1">
      <c r="A34" s="151"/>
      <c r="B34" s="156"/>
      <c r="C34" s="160"/>
      <c r="D34" s="160"/>
      <c r="E34" s="160"/>
      <c r="F34" s="171"/>
      <c r="G34" s="176"/>
    </row>
    <row r="35" spans="1:7" ht="24" customHeight="1">
      <c r="A35" s="151"/>
      <c r="B35" s="156"/>
      <c r="C35" s="160"/>
      <c r="D35" s="160"/>
      <c r="E35" s="160"/>
      <c r="F35" s="172"/>
      <c r="G35" s="177"/>
    </row>
    <row r="36" spans="1:7" ht="24" customHeight="1">
      <c r="A36" s="152" t="s">
        <v>126</v>
      </c>
      <c r="B36" s="157"/>
      <c r="C36" s="161">
        <f>SUM(C6:D34)</f>
        <v>0</v>
      </c>
      <c r="D36" s="165"/>
      <c r="E36" s="166"/>
      <c r="F36" s="161"/>
      <c r="G36" s="178"/>
    </row>
  </sheetData>
  <mergeCells count="44">
    <mergeCell ref="A1:G1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F35:G35"/>
    <mergeCell ref="C36:D36"/>
    <mergeCell ref="A3:A4"/>
    <mergeCell ref="B3:B4"/>
    <mergeCell ref="D3:D4"/>
    <mergeCell ref="E3:E4"/>
    <mergeCell ref="F3:G4"/>
  </mergeCells>
  <phoneticPr fontId="27"/>
  <printOptions horizontalCentered="1"/>
  <pageMargins left="0.78740157480314954" right="0.59055118110236227" top="0.59055118110236227" bottom="0.59055118110236215" header="0.39370078740157477" footer="0"/>
  <pageSetup paperSize="9" scale="94" fitToWidth="1" fitToHeight="0" orientation="portrait" usePrinterDefaults="1" blackAndWhite="1" horizontalDpi="300" verticalDpi="300" r:id="rId1"/>
  <headerFooter alignWithMargins="0">
    <oddHeader>&amp;R(&amp;P)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35"/>
  <sheetViews>
    <sheetView showZeros="0" view="pageBreakPreview" zoomScale="110" zoomScaleSheetLayoutView="110" workbookViewId="0">
      <selection activeCell="A6" sqref="A6"/>
    </sheetView>
  </sheetViews>
  <sheetFormatPr defaultColWidth="11.28515625" defaultRowHeight="20.65" customHeight="1"/>
  <cols>
    <col min="1" max="1" width="16.5703125" style="179" customWidth="1"/>
    <col min="2" max="2" width="9.7109375" style="180" customWidth="1"/>
    <col min="3" max="3" width="8.5703125" style="181" customWidth="1"/>
    <col min="4" max="4" width="10.28515625" style="181" customWidth="1"/>
    <col min="5" max="5" width="18.85546875" style="182" customWidth="1"/>
    <col min="6" max="6" width="18.85546875" style="179" customWidth="1"/>
    <col min="7" max="7" width="10.7109375" style="179" customWidth="1"/>
    <col min="8" max="16384" width="11.28515625" style="76"/>
  </cols>
  <sheetData>
    <row r="1" spans="1:7" ht="17.100000000000001" customHeight="1">
      <c r="A1" s="183" t="s">
        <v>29</v>
      </c>
      <c r="B1" s="191"/>
      <c r="C1" s="191"/>
      <c r="D1" s="205"/>
      <c r="E1" s="209"/>
      <c r="F1" s="209"/>
      <c r="G1" s="209"/>
    </row>
    <row r="2" spans="1:7" ht="8.25" customHeight="1">
      <c r="A2" s="184"/>
      <c r="B2" s="192"/>
      <c r="C2" s="192"/>
      <c r="D2" s="205"/>
      <c r="E2" s="209"/>
      <c r="F2" s="209"/>
      <c r="G2" s="209"/>
    </row>
    <row r="3" spans="1:7" ht="12.2" customHeight="1">
      <c r="A3" s="185" t="s">
        <v>17</v>
      </c>
      <c r="B3" s="193" t="s">
        <v>19</v>
      </c>
      <c r="C3" s="199" t="s">
        <v>20</v>
      </c>
      <c r="D3" s="206" t="s">
        <v>22</v>
      </c>
      <c r="E3" s="193" t="s">
        <v>36</v>
      </c>
      <c r="F3" s="199" t="s">
        <v>26</v>
      </c>
      <c r="G3" s="220"/>
    </row>
    <row r="4" spans="1:7" ht="12.2" customHeight="1">
      <c r="A4" s="186"/>
      <c r="B4" s="194"/>
      <c r="C4" s="200" t="s">
        <v>28</v>
      </c>
      <c r="D4" s="207"/>
      <c r="E4" s="194"/>
      <c r="F4" s="214"/>
      <c r="G4" s="221"/>
    </row>
    <row r="5" spans="1:7" ht="24" customHeight="1">
      <c r="A5" s="187" t="str">
        <f>共通費内訳明細書!A6</f>
        <v>１．共通仮設費</v>
      </c>
      <c r="B5" s="195" t="s">
        <v>4</v>
      </c>
      <c r="C5" s="201"/>
      <c r="D5" s="201"/>
      <c r="E5" s="210"/>
      <c r="F5" s="215" t="s">
        <v>103</v>
      </c>
      <c r="G5" s="222"/>
    </row>
    <row r="6" spans="1:7" ht="24" customHeight="1">
      <c r="A6" s="188"/>
      <c r="B6" s="195"/>
      <c r="C6" s="202"/>
      <c r="D6" s="202"/>
      <c r="E6" s="211"/>
      <c r="F6" s="216"/>
      <c r="G6" s="223"/>
    </row>
    <row r="7" spans="1:7" ht="24" customHeight="1">
      <c r="A7" s="188" t="s">
        <v>3</v>
      </c>
      <c r="B7" s="195"/>
      <c r="C7" s="202"/>
      <c r="D7" s="202"/>
      <c r="E7" s="211"/>
      <c r="F7" s="217"/>
      <c r="G7" s="224"/>
    </row>
    <row r="8" spans="1:7" ht="24" customHeight="1">
      <c r="A8" s="188" t="s">
        <v>104</v>
      </c>
      <c r="B8" s="196" t="s">
        <v>64</v>
      </c>
      <c r="C8" s="202"/>
      <c r="D8" s="202"/>
      <c r="E8" s="211"/>
      <c r="F8" s="217" t="s">
        <v>103</v>
      </c>
      <c r="G8" s="225"/>
    </row>
    <row r="9" spans="1:7" ht="24" customHeight="1">
      <c r="A9" s="188" t="s">
        <v>105</v>
      </c>
      <c r="B9" s="196" t="s">
        <v>64</v>
      </c>
      <c r="C9" s="202"/>
      <c r="D9" s="202"/>
      <c r="E9" s="211"/>
      <c r="F9" s="218" t="s">
        <v>103</v>
      </c>
      <c r="G9" s="226"/>
    </row>
    <row r="10" spans="1:7" ht="24" customHeight="1">
      <c r="A10" s="189"/>
      <c r="B10" s="197"/>
      <c r="C10" s="203"/>
      <c r="D10" s="208"/>
      <c r="E10" s="212"/>
      <c r="F10" s="216"/>
      <c r="G10" s="227"/>
    </row>
    <row r="11" spans="1:7" ht="24" customHeight="1">
      <c r="A11" s="189" t="s">
        <v>88</v>
      </c>
      <c r="B11" s="197"/>
      <c r="C11" s="203"/>
      <c r="D11" s="208"/>
      <c r="E11" s="212"/>
      <c r="F11" s="216"/>
      <c r="G11" s="227"/>
    </row>
    <row r="12" spans="1:7" ht="24" customHeight="1">
      <c r="A12" s="189"/>
      <c r="B12" s="197"/>
      <c r="C12" s="203"/>
      <c r="D12" s="208"/>
      <c r="E12" s="212"/>
      <c r="F12" s="216"/>
      <c r="G12" s="227"/>
    </row>
    <row r="13" spans="1:7" ht="24" customHeight="1">
      <c r="A13" s="189"/>
      <c r="B13" s="197"/>
      <c r="C13" s="203"/>
      <c r="D13" s="208"/>
      <c r="E13" s="212"/>
      <c r="F13" s="216"/>
      <c r="G13" s="227"/>
    </row>
    <row r="14" spans="1:7" ht="24" customHeight="1">
      <c r="A14" s="189"/>
      <c r="B14" s="197"/>
      <c r="C14" s="203"/>
      <c r="D14" s="208"/>
      <c r="E14" s="212"/>
      <c r="F14" s="216"/>
      <c r="G14" s="227"/>
    </row>
    <row r="15" spans="1:7" ht="24" customHeight="1">
      <c r="A15" s="189"/>
      <c r="B15" s="197"/>
      <c r="C15" s="203"/>
      <c r="D15" s="208"/>
      <c r="E15" s="212"/>
      <c r="F15" s="216"/>
      <c r="G15" s="227"/>
    </row>
    <row r="16" spans="1:7" ht="24" customHeight="1">
      <c r="A16" s="189"/>
      <c r="B16" s="197"/>
      <c r="C16" s="203"/>
      <c r="D16" s="208"/>
      <c r="E16" s="212"/>
      <c r="F16" s="216"/>
      <c r="G16" s="227"/>
    </row>
    <row r="17" spans="1:7" ht="24" customHeight="1">
      <c r="A17" s="189"/>
      <c r="B17" s="197"/>
      <c r="C17" s="203"/>
      <c r="D17" s="208"/>
      <c r="E17" s="212"/>
      <c r="F17" s="216"/>
      <c r="G17" s="227"/>
    </row>
    <row r="18" spans="1:7" ht="24" customHeight="1">
      <c r="A18" s="189"/>
      <c r="B18" s="197"/>
      <c r="C18" s="203"/>
      <c r="D18" s="208"/>
      <c r="E18" s="212"/>
      <c r="F18" s="216"/>
      <c r="G18" s="227"/>
    </row>
    <row r="19" spans="1:7" ht="24" customHeight="1">
      <c r="A19" s="189"/>
      <c r="B19" s="197"/>
      <c r="C19" s="203"/>
      <c r="D19" s="208"/>
      <c r="E19" s="212"/>
      <c r="F19" s="216"/>
      <c r="G19" s="227"/>
    </row>
    <row r="20" spans="1:7" ht="24" customHeight="1">
      <c r="A20" s="189"/>
      <c r="B20" s="197"/>
      <c r="C20" s="203"/>
      <c r="D20" s="208"/>
      <c r="E20" s="212"/>
      <c r="F20" s="216"/>
      <c r="G20" s="227"/>
    </row>
    <row r="21" spans="1:7" ht="24" customHeight="1">
      <c r="A21" s="189"/>
      <c r="B21" s="197"/>
      <c r="C21" s="203"/>
      <c r="D21" s="208"/>
      <c r="E21" s="212"/>
      <c r="F21" s="216"/>
      <c r="G21" s="227"/>
    </row>
    <row r="22" spans="1:7" ht="24" customHeight="1">
      <c r="A22" s="189"/>
      <c r="B22" s="197"/>
      <c r="C22" s="203"/>
      <c r="D22" s="208"/>
      <c r="E22" s="212"/>
      <c r="F22" s="216"/>
      <c r="G22" s="227"/>
    </row>
    <row r="23" spans="1:7" ht="24" customHeight="1">
      <c r="A23" s="189"/>
      <c r="B23" s="197"/>
      <c r="C23" s="203"/>
      <c r="D23" s="208"/>
      <c r="E23" s="212"/>
      <c r="F23" s="216"/>
      <c r="G23" s="227"/>
    </row>
    <row r="24" spans="1:7" ht="24" customHeight="1">
      <c r="A24" s="189"/>
      <c r="B24" s="197"/>
      <c r="C24" s="203"/>
      <c r="D24" s="208"/>
      <c r="E24" s="212"/>
      <c r="F24" s="216"/>
      <c r="G24" s="227"/>
    </row>
    <row r="25" spans="1:7" ht="24" customHeight="1">
      <c r="A25" s="189"/>
      <c r="B25" s="197"/>
      <c r="C25" s="203"/>
      <c r="D25" s="208"/>
      <c r="E25" s="212"/>
      <c r="F25" s="216"/>
      <c r="G25" s="227"/>
    </row>
    <row r="26" spans="1:7" ht="24" customHeight="1">
      <c r="A26" s="189"/>
      <c r="B26" s="197"/>
      <c r="C26" s="203"/>
      <c r="D26" s="208"/>
      <c r="E26" s="212"/>
      <c r="F26" s="216"/>
      <c r="G26" s="227"/>
    </row>
    <row r="27" spans="1:7" ht="24" customHeight="1">
      <c r="A27" s="189"/>
      <c r="B27" s="197"/>
      <c r="C27" s="203"/>
      <c r="D27" s="208"/>
      <c r="E27" s="212"/>
      <c r="F27" s="216"/>
      <c r="G27" s="227"/>
    </row>
    <row r="28" spans="1:7" ht="24" customHeight="1">
      <c r="A28" s="189"/>
      <c r="B28" s="197"/>
      <c r="C28" s="203"/>
      <c r="D28" s="208"/>
      <c r="E28" s="212"/>
      <c r="F28" s="216"/>
      <c r="G28" s="227"/>
    </row>
    <row r="29" spans="1:7" ht="24" customHeight="1">
      <c r="A29" s="189"/>
      <c r="B29" s="197"/>
      <c r="C29" s="203"/>
      <c r="D29" s="208"/>
      <c r="E29" s="212"/>
      <c r="F29" s="216"/>
      <c r="G29" s="227"/>
    </row>
    <row r="30" spans="1:7" ht="24" customHeight="1">
      <c r="A30" s="189"/>
      <c r="B30" s="197"/>
      <c r="C30" s="203"/>
      <c r="D30" s="208"/>
      <c r="E30" s="212"/>
      <c r="F30" s="216"/>
      <c r="G30" s="227"/>
    </row>
    <row r="31" spans="1:7" ht="24" customHeight="1">
      <c r="A31" s="189"/>
      <c r="B31" s="197"/>
      <c r="C31" s="203"/>
      <c r="D31" s="208"/>
      <c r="E31" s="212"/>
      <c r="F31" s="216"/>
      <c r="G31" s="227"/>
    </row>
    <row r="32" spans="1:7" ht="24" customHeight="1">
      <c r="A32" s="189"/>
      <c r="B32" s="197"/>
      <c r="C32" s="203"/>
      <c r="D32" s="208"/>
      <c r="E32" s="212"/>
      <c r="F32" s="216"/>
      <c r="G32" s="227"/>
    </row>
    <row r="33" spans="1:7" ht="24" customHeight="1">
      <c r="A33" s="189"/>
      <c r="B33" s="197"/>
      <c r="C33" s="203"/>
      <c r="D33" s="208"/>
      <c r="E33" s="212"/>
      <c r="F33" s="216"/>
      <c r="G33" s="227"/>
    </row>
    <row r="34" spans="1:7" ht="24" customHeight="1">
      <c r="A34" s="189"/>
      <c r="B34" s="197"/>
      <c r="C34" s="203"/>
      <c r="D34" s="208"/>
      <c r="E34" s="212"/>
      <c r="F34" s="216"/>
      <c r="G34" s="227"/>
    </row>
    <row r="35" spans="1:7" ht="24" customHeight="1">
      <c r="A35" s="190" t="s">
        <v>1</v>
      </c>
      <c r="B35" s="198"/>
      <c r="C35" s="204"/>
      <c r="D35" s="204"/>
      <c r="E35" s="213"/>
      <c r="F35" s="219"/>
      <c r="G35" s="228"/>
    </row>
  </sheetData>
  <mergeCells count="24">
    <mergeCell ref="A1:G1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34:D34"/>
    <mergeCell ref="F34:G34"/>
    <mergeCell ref="C35:D35"/>
    <mergeCell ref="F35:G35"/>
    <mergeCell ref="A3:A4"/>
    <mergeCell ref="B3:B4"/>
    <mergeCell ref="D3:D4"/>
    <mergeCell ref="E3:E4"/>
    <mergeCell ref="F3:G4"/>
  </mergeCells>
  <phoneticPr fontId="21"/>
  <printOptions horizontalCentered="1"/>
  <pageMargins left="0.78740157480314954" right="0.59055118110236227" top="0.59055118110236227" bottom="0.59055118110236215" header="0.39370078740157477" footer="0"/>
  <pageSetup paperSize="9" scale="95" fitToWidth="1" fitToHeight="0" orientation="portrait" usePrinterDefaults="1" blackAndWhite="1" horizontalDpi="300" verticalDpi="300" r:id="rId1"/>
  <headerFooter alignWithMargins="0">
    <oddHeader>&amp;R(&amp;P)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U119"/>
  <sheetViews>
    <sheetView showZeros="0" view="pageBreakPreview" zoomScale="120" zoomScaleSheetLayoutView="120" workbookViewId="0">
      <selection activeCell="B6" sqref="B6"/>
    </sheetView>
  </sheetViews>
  <sheetFormatPr defaultRowHeight="12"/>
  <cols>
    <col min="1" max="1" width="18.85546875" style="229" customWidth="1"/>
    <col min="2" max="2" width="14" style="230" customWidth="1"/>
    <col min="3" max="3" width="6.28515625" style="231" customWidth="1"/>
    <col min="4" max="4" width="2.5703125" style="232" customWidth="1"/>
    <col min="5" max="6" width="4.140625" style="233" customWidth="1"/>
    <col min="7" max="7" width="10" style="234" customWidth="1"/>
    <col min="8" max="8" width="6.28515625" style="235" customWidth="1"/>
    <col min="9" max="9" width="2.5703125" style="232" customWidth="1"/>
    <col min="10" max="10" width="6.28515625" style="236" customWidth="1"/>
    <col min="11" max="11" width="9.42578125" style="236" customWidth="1"/>
    <col min="12" max="12" width="8.77734375" style="237" customWidth="1"/>
    <col min="13" max="13" width="8.77734375" style="231" customWidth="1"/>
    <col min="14" max="14" width="9.42578125" style="231" bestFit="1" customWidth="1"/>
    <col min="15" max="15" width="9.140625" style="238" customWidth="1"/>
    <col min="16" max="16" width="9.140625" style="239" customWidth="1"/>
    <col min="17" max="17" width="10.28515625" style="239" bestFit="1" customWidth="1"/>
    <col min="18" max="21" width="9.140625" style="239" customWidth="1"/>
    <col min="22" max="16384" width="9.140625" style="76" customWidth="1"/>
  </cols>
  <sheetData>
    <row r="1" spans="1:21" s="74" customFormat="1" ht="18.2" customHeight="1">
      <c r="A1" s="240" t="s">
        <v>111</v>
      </c>
      <c r="B1" s="257"/>
      <c r="C1" s="273"/>
      <c r="D1" s="273"/>
      <c r="E1" s="294"/>
      <c r="F1" s="294"/>
      <c r="G1" s="313"/>
      <c r="H1" s="324"/>
      <c r="I1" s="273"/>
      <c r="J1" s="273"/>
      <c r="K1" s="273"/>
      <c r="L1" s="351"/>
      <c r="M1" s="361"/>
      <c r="N1" s="369"/>
      <c r="O1" s="373"/>
      <c r="P1" s="375"/>
      <c r="Q1" s="369"/>
      <c r="R1" s="369"/>
      <c r="S1" s="369"/>
      <c r="T1" s="369"/>
      <c r="U1" s="369"/>
    </row>
    <row r="2" spans="1:21" s="74" customFormat="1" ht="8.25" customHeight="1">
      <c r="A2" s="241"/>
      <c r="B2" s="258"/>
      <c r="C2" s="274"/>
      <c r="D2" s="274"/>
      <c r="E2" s="295"/>
      <c r="F2" s="295"/>
      <c r="G2" s="314"/>
      <c r="H2" s="325"/>
      <c r="I2" s="274"/>
      <c r="J2" s="341"/>
      <c r="K2" s="341"/>
      <c r="L2" s="352"/>
      <c r="M2" s="362"/>
      <c r="N2" s="369"/>
      <c r="O2" s="373"/>
      <c r="P2" s="375"/>
      <c r="Q2" s="369"/>
      <c r="R2" s="369"/>
      <c r="S2" s="369"/>
      <c r="T2" s="369"/>
      <c r="U2" s="369"/>
    </row>
    <row r="3" spans="1:21" s="74" customFormat="1" ht="12" customHeight="1">
      <c r="A3" s="242" t="s">
        <v>48</v>
      </c>
      <c r="B3" s="259" t="s">
        <v>50</v>
      </c>
      <c r="C3" s="275" t="s">
        <v>34</v>
      </c>
      <c r="D3" s="284"/>
      <c r="E3" s="296"/>
      <c r="F3" s="306" t="s">
        <v>52</v>
      </c>
      <c r="G3" s="315"/>
      <c r="H3" s="326" t="s">
        <v>45</v>
      </c>
      <c r="I3" s="333"/>
      <c r="J3" s="342"/>
      <c r="K3" s="347"/>
      <c r="L3" s="353" t="s">
        <v>44</v>
      </c>
      <c r="M3" s="363"/>
      <c r="N3" s="369"/>
      <c r="O3" s="373"/>
      <c r="P3" s="375"/>
      <c r="Q3" s="369"/>
      <c r="R3" s="369"/>
      <c r="S3" s="369"/>
      <c r="T3" s="369"/>
      <c r="U3" s="369"/>
    </row>
    <row r="4" spans="1:21" s="74" customFormat="1" ht="12" customHeight="1">
      <c r="A4" s="243"/>
      <c r="B4" s="260"/>
      <c r="C4" s="276" t="s">
        <v>21</v>
      </c>
      <c r="D4" s="285"/>
      <c r="E4" s="297"/>
      <c r="F4" s="307"/>
      <c r="G4" s="316"/>
      <c r="H4" s="327"/>
      <c r="I4" s="334"/>
      <c r="J4" s="334"/>
      <c r="K4" s="348"/>
      <c r="L4" s="354"/>
      <c r="M4" s="364"/>
      <c r="N4" s="370"/>
      <c r="O4" s="373"/>
      <c r="P4" s="375"/>
      <c r="Q4" s="369"/>
      <c r="R4" s="369"/>
      <c r="S4" s="369"/>
      <c r="T4" s="369"/>
      <c r="U4" s="369"/>
    </row>
    <row r="5" spans="1:21" s="74" customFormat="1" ht="22.5" customHeight="1">
      <c r="A5" s="244"/>
      <c r="B5" s="261"/>
      <c r="C5" s="277" t="s">
        <v>54</v>
      </c>
      <c r="D5" s="286" t="s">
        <v>35</v>
      </c>
      <c r="E5" s="298" t="s">
        <v>56</v>
      </c>
      <c r="F5" s="298"/>
      <c r="G5" s="317" t="s">
        <v>46</v>
      </c>
      <c r="H5" s="277" t="s">
        <v>54</v>
      </c>
      <c r="I5" s="335" t="s">
        <v>35</v>
      </c>
      <c r="J5" s="277" t="s">
        <v>56</v>
      </c>
      <c r="K5" s="277" t="s">
        <v>46</v>
      </c>
      <c r="L5" s="355"/>
      <c r="M5" s="364"/>
      <c r="N5" s="371"/>
      <c r="O5" s="238"/>
      <c r="P5" s="375"/>
      <c r="Q5" s="369"/>
      <c r="R5" s="369"/>
      <c r="S5" s="369"/>
      <c r="T5" s="369"/>
      <c r="U5" s="369"/>
    </row>
    <row r="6" spans="1:21" ht="25.5" customHeight="1">
      <c r="A6" s="245" t="s">
        <v>118</v>
      </c>
      <c r="B6" s="262"/>
      <c r="C6" s="278"/>
      <c r="D6" s="287"/>
      <c r="E6" s="299"/>
      <c r="F6" s="308"/>
      <c r="G6" s="318"/>
      <c r="H6" s="328"/>
      <c r="I6" s="336"/>
      <c r="J6" s="343"/>
      <c r="K6" s="318"/>
      <c r="L6" s="356"/>
      <c r="M6" s="365"/>
      <c r="N6" s="372"/>
      <c r="O6" s="373"/>
      <c r="P6" s="376"/>
      <c r="Q6" s="379"/>
      <c r="R6" s="374"/>
      <c r="S6" s="369"/>
      <c r="T6" s="369"/>
      <c r="U6" s="369"/>
    </row>
    <row r="7" spans="1:21" ht="25.5" customHeight="1">
      <c r="A7" s="246" t="s">
        <v>129</v>
      </c>
      <c r="B7" s="263" t="s">
        <v>162</v>
      </c>
      <c r="C7" s="279">
        <v>1</v>
      </c>
      <c r="D7" s="288" t="s">
        <v>97</v>
      </c>
      <c r="E7" s="300"/>
      <c r="F7" s="309"/>
      <c r="G7" s="319"/>
      <c r="H7" s="329"/>
      <c r="I7" s="337"/>
      <c r="J7" s="344"/>
      <c r="K7" s="319"/>
      <c r="L7" s="357" t="s">
        <v>107</v>
      </c>
      <c r="M7" s="366"/>
      <c r="N7" s="372"/>
      <c r="O7" s="373"/>
      <c r="P7" s="374"/>
      <c r="Q7" s="379"/>
      <c r="R7" s="374"/>
      <c r="S7" s="369"/>
      <c r="T7" s="369"/>
      <c r="U7" s="369"/>
    </row>
    <row r="8" spans="1:21" ht="25.5" customHeight="1">
      <c r="A8" s="247" t="s">
        <v>130</v>
      </c>
      <c r="B8" s="264"/>
      <c r="C8" s="279">
        <v>2</v>
      </c>
      <c r="D8" s="288" t="s">
        <v>100</v>
      </c>
      <c r="E8" s="300"/>
      <c r="F8" s="309"/>
      <c r="G8" s="319"/>
      <c r="H8" s="330"/>
      <c r="I8" s="338"/>
      <c r="J8" s="320"/>
      <c r="K8" s="349"/>
      <c r="L8" s="357" t="s">
        <v>107</v>
      </c>
      <c r="M8" s="366"/>
      <c r="N8" s="372"/>
      <c r="O8" s="373"/>
      <c r="P8" s="375"/>
      <c r="Q8" s="369"/>
      <c r="R8" s="369"/>
      <c r="S8" s="369"/>
      <c r="T8" s="369"/>
      <c r="U8" s="369"/>
    </row>
    <row r="9" spans="1:21" ht="25.5" customHeight="1">
      <c r="A9" s="248" t="s">
        <v>131</v>
      </c>
      <c r="B9" s="263"/>
      <c r="C9" s="279">
        <v>1</v>
      </c>
      <c r="D9" s="288" t="s">
        <v>97</v>
      </c>
      <c r="E9" s="301"/>
      <c r="F9" s="310"/>
      <c r="G9" s="319"/>
      <c r="H9" s="329"/>
      <c r="I9" s="337"/>
      <c r="J9" s="344"/>
      <c r="K9" s="349"/>
      <c r="L9" s="357" t="s">
        <v>107</v>
      </c>
      <c r="M9" s="366"/>
      <c r="N9" s="372"/>
      <c r="O9" s="374"/>
      <c r="P9" s="377"/>
      <c r="Q9" s="380"/>
      <c r="R9" s="381"/>
      <c r="S9" s="369"/>
      <c r="T9" s="369"/>
      <c r="U9" s="369"/>
    </row>
    <row r="10" spans="1:21" ht="25.5" customHeight="1">
      <c r="A10" s="249"/>
      <c r="B10" s="263"/>
      <c r="C10" s="279"/>
      <c r="D10" s="289"/>
      <c r="E10" s="301"/>
      <c r="F10" s="310"/>
      <c r="G10" s="319"/>
      <c r="H10" s="329"/>
      <c r="I10" s="337"/>
      <c r="J10" s="344"/>
      <c r="K10" s="349"/>
      <c r="L10" s="357"/>
      <c r="M10" s="366"/>
      <c r="N10" s="372"/>
      <c r="O10" s="374"/>
      <c r="P10" s="377"/>
      <c r="Q10" s="380"/>
      <c r="R10" s="381"/>
      <c r="S10" s="369"/>
      <c r="T10" s="369"/>
      <c r="U10" s="369"/>
    </row>
    <row r="11" spans="1:21" ht="25.5" customHeight="1">
      <c r="A11" s="248"/>
      <c r="B11" s="265"/>
      <c r="C11" s="279"/>
      <c r="D11" s="288"/>
      <c r="E11" s="301"/>
      <c r="F11" s="310"/>
      <c r="G11" s="319"/>
      <c r="H11" s="329"/>
      <c r="I11" s="337"/>
      <c r="J11" s="344"/>
      <c r="K11" s="349"/>
      <c r="L11" s="357"/>
      <c r="M11" s="366"/>
      <c r="N11" s="372"/>
      <c r="O11" s="374"/>
      <c r="P11" s="377"/>
      <c r="Q11" s="380"/>
      <c r="R11" s="381"/>
      <c r="S11" s="369"/>
      <c r="T11" s="369"/>
      <c r="U11" s="369"/>
    </row>
    <row r="12" spans="1:21" ht="25.5" customHeight="1">
      <c r="A12" s="248"/>
      <c r="B12" s="266"/>
      <c r="C12" s="279"/>
      <c r="D12" s="288"/>
      <c r="E12" s="301"/>
      <c r="F12" s="310"/>
      <c r="G12" s="319"/>
      <c r="H12" s="329"/>
      <c r="I12" s="337"/>
      <c r="J12" s="344"/>
      <c r="K12" s="349"/>
      <c r="L12" s="357"/>
      <c r="M12" s="366"/>
      <c r="N12" s="372"/>
      <c r="O12" s="374"/>
      <c r="P12" s="377"/>
      <c r="Q12" s="380"/>
      <c r="R12" s="381"/>
      <c r="S12" s="369"/>
      <c r="T12" s="369"/>
      <c r="U12" s="369"/>
    </row>
    <row r="13" spans="1:21" ht="25.5" customHeight="1">
      <c r="A13" s="248"/>
      <c r="B13" s="263"/>
      <c r="C13" s="280"/>
      <c r="D13" s="288"/>
      <c r="E13" s="301"/>
      <c r="F13" s="310"/>
      <c r="G13" s="319"/>
      <c r="H13" s="329"/>
      <c r="I13" s="337"/>
      <c r="J13" s="344"/>
      <c r="K13" s="349"/>
      <c r="L13" s="357"/>
      <c r="M13" s="366"/>
      <c r="N13" s="372"/>
      <c r="O13" s="374"/>
      <c r="P13" s="377"/>
      <c r="Q13" s="380"/>
      <c r="R13" s="381"/>
      <c r="S13" s="369"/>
      <c r="T13" s="369"/>
      <c r="U13" s="369"/>
    </row>
    <row r="14" spans="1:21" ht="25.5" customHeight="1">
      <c r="A14" s="249"/>
      <c r="B14" s="263"/>
      <c r="C14" s="280"/>
      <c r="D14" s="288"/>
      <c r="E14" s="301"/>
      <c r="F14" s="310"/>
      <c r="G14" s="319"/>
      <c r="H14" s="329"/>
      <c r="I14" s="337"/>
      <c r="J14" s="344"/>
      <c r="K14" s="349"/>
      <c r="L14" s="357"/>
      <c r="M14" s="366"/>
      <c r="N14" s="372"/>
      <c r="O14" s="374"/>
      <c r="P14" s="377"/>
      <c r="Q14" s="380"/>
      <c r="R14" s="381"/>
      <c r="S14" s="369"/>
      <c r="T14" s="369"/>
      <c r="U14" s="369"/>
    </row>
    <row r="15" spans="1:21" ht="25.5" customHeight="1">
      <c r="A15" s="248"/>
      <c r="B15" s="266"/>
      <c r="C15" s="279"/>
      <c r="D15" s="288"/>
      <c r="E15" s="301"/>
      <c r="F15" s="310"/>
      <c r="G15" s="319"/>
      <c r="H15" s="329"/>
      <c r="I15" s="337"/>
      <c r="J15" s="344"/>
      <c r="K15" s="349"/>
      <c r="L15" s="357"/>
      <c r="M15" s="366"/>
      <c r="N15" s="372"/>
      <c r="O15" s="374"/>
      <c r="P15" s="377"/>
      <c r="Q15" s="380"/>
      <c r="R15" s="381"/>
      <c r="S15" s="369"/>
      <c r="T15" s="369"/>
      <c r="U15" s="369"/>
    </row>
    <row r="16" spans="1:21" ht="25.5" customHeight="1">
      <c r="A16" s="248"/>
      <c r="B16" s="266"/>
      <c r="C16" s="279"/>
      <c r="D16" s="288"/>
      <c r="E16" s="301"/>
      <c r="F16" s="310"/>
      <c r="G16" s="319"/>
      <c r="H16" s="329"/>
      <c r="I16" s="337"/>
      <c r="J16" s="344"/>
      <c r="K16" s="349"/>
      <c r="L16" s="357"/>
      <c r="M16" s="366"/>
      <c r="N16" s="372"/>
      <c r="O16" s="374"/>
      <c r="P16" s="377"/>
      <c r="Q16" s="380"/>
      <c r="R16" s="381"/>
      <c r="S16" s="369"/>
      <c r="T16" s="369"/>
      <c r="U16" s="369"/>
    </row>
    <row r="17" spans="1:21" ht="25.5" customHeight="1">
      <c r="A17" s="248"/>
      <c r="B17" s="266"/>
      <c r="C17" s="279"/>
      <c r="D17" s="288"/>
      <c r="E17" s="301"/>
      <c r="F17" s="310"/>
      <c r="G17" s="319"/>
      <c r="H17" s="329"/>
      <c r="I17" s="337"/>
      <c r="J17" s="344"/>
      <c r="K17" s="349"/>
      <c r="L17" s="357"/>
      <c r="M17" s="366"/>
      <c r="N17" s="372"/>
      <c r="O17" s="374"/>
      <c r="P17" s="377"/>
      <c r="Q17" s="380"/>
      <c r="R17" s="381"/>
      <c r="S17" s="369"/>
      <c r="T17" s="369"/>
      <c r="U17" s="369"/>
    </row>
    <row r="18" spans="1:21" ht="25.5" customHeight="1">
      <c r="A18" s="248"/>
      <c r="B18" s="266"/>
      <c r="C18" s="279"/>
      <c r="D18" s="288"/>
      <c r="E18" s="301"/>
      <c r="F18" s="310"/>
      <c r="G18" s="319"/>
      <c r="H18" s="329"/>
      <c r="I18" s="337"/>
      <c r="J18" s="344"/>
      <c r="K18" s="349"/>
      <c r="L18" s="357"/>
      <c r="M18" s="366"/>
      <c r="N18" s="372"/>
      <c r="O18" s="374"/>
      <c r="P18" s="377"/>
      <c r="Q18" s="380"/>
      <c r="R18" s="381"/>
      <c r="S18" s="369"/>
      <c r="T18" s="369"/>
      <c r="U18" s="369"/>
    </row>
    <row r="19" spans="1:21" ht="25.5" customHeight="1">
      <c r="A19" s="248"/>
      <c r="B19" s="266"/>
      <c r="C19" s="279"/>
      <c r="D19" s="288"/>
      <c r="E19" s="301"/>
      <c r="F19" s="310"/>
      <c r="G19" s="319"/>
      <c r="H19" s="329"/>
      <c r="I19" s="337"/>
      <c r="J19" s="344"/>
      <c r="K19" s="349"/>
      <c r="L19" s="357"/>
      <c r="M19" s="366"/>
      <c r="N19" s="372"/>
      <c r="O19" s="374"/>
      <c r="P19" s="377"/>
      <c r="Q19" s="380"/>
      <c r="R19" s="381"/>
      <c r="S19" s="369"/>
      <c r="T19" s="369"/>
      <c r="U19" s="369"/>
    </row>
    <row r="20" spans="1:21" ht="25.5" customHeight="1">
      <c r="A20" s="248"/>
      <c r="B20" s="266"/>
      <c r="C20" s="279"/>
      <c r="D20" s="288"/>
      <c r="E20" s="301"/>
      <c r="F20" s="310"/>
      <c r="G20" s="319"/>
      <c r="H20" s="329"/>
      <c r="I20" s="337"/>
      <c r="J20" s="344"/>
      <c r="K20" s="349"/>
      <c r="L20" s="357"/>
      <c r="M20" s="366"/>
      <c r="N20" s="372"/>
      <c r="O20" s="374"/>
      <c r="P20" s="377"/>
      <c r="Q20" s="380"/>
      <c r="R20" s="381"/>
      <c r="S20" s="369"/>
      <c r="T20" s="369"/>
      <c r="U20" s="369"/>
    </row>
    <row r="21" spans="1:21" ht="25.5" customHeight="1">
      <c r="A21" s="248"/>
      <c r="B21" s="263"/>
      <c r="C21" s="279"/>
      <c r="D21" s="288"/>
      <c r="E21" s="301"/>
      <c r="F21" s="310"/>
      <c r="G21" s="319"/>
      <c r="H21" s="329"/>
      <c r="I21" s="337"/>
      <c r="J21" s="344"/>
      <c r="K21" s="349"/>
      <c r="L21" s="357"/>
      <c r="M21" s="366"/>
      <c r="N21" s="372"/>
      <c r="O21" s="374"/>
      <c r="P21" s="377"/>
      <c r="Q21" s="380"/>
      <c r="R21" s="381"/>
      <c r="S21" s="369"/>
      <c r="T21" s="369"/>
      <c r="U21" s="369"/>
    </row>
    <row r="22" spans="1:21" ht="25.5" customHeight="1">
      <c r="A22" s="248"/>
      <c r="B22" s="263"/>
      <c r="C22" s="279"/>
      <c r="D22" s="288"/>
      <c r="E22" s="301"/>
      <c r="F22" s="310"/>
      <c r="G22" s="319"/>
      <c r="H22" s="329"/>
      <c r="I22" s="337"/>
      <c r="J22" s="344"/>
      <c r="K22" s="349"/>
      <c r="L22" s="357"/>
      <c r="M22" s="366"/>
      <c r="N22" s="372"/>
      <c r="O22" s="374"/>
      <c r="P22" s="377"/>
      <c r="Q22" s="380"/>
      <c r="R22" s="381"/>
      <c r="S22" s="369"/>
      <c r="T22" s="369"/>
      <c r="U22" s="369"/>
    </row>
    <row r="23" spans="1:21" ht="25.5" customHeight="1">
      <c r="A23" s="248"/>
      <c r="B23" s="266"/>
      <c r="C23" s="279"/>
      <c r="D23" s="288"/>
      <c r="E23" s="301"/>
      <c r="F23" s="310"/>
      <c r="G23" s="319"/>
      <c r="H23" s="329"/>
      <c r="I23" s="337"/>
      <c r="J23" s="344"/>
      <c r="K23" s="349"/>
      <c r="L23" s="357"/>
      <c r="M23" s="366"/>
      <c r="N23" s="372"/>
      <c r="O23" s="374"/>
      <c r="P23" s="377"/>
      <c r="Q23" s="380"/>
      <c r="R23" s="381"/>
      <c r="S23" s="369"/>
      <c r="T23" s="369"/>
      <c r="U23" s="369"/>
    </row>
    <row r="24" spans="1:21" ht="25.5" customHeight="1">
      <c r="A24" s="248"/>
      <c r="B24" s="266"/>
      <c r="C24" s="279"/>
      <c r="D24" s="288"/>
      <c r="E24" s="301"/>
      <c r="F24" s="310"/>
      <c r="G24" s="319"/>
      <c r="H24" s="329"/>
      <c r="I24" s="337"/>
      <c r="J24" s="344"/>
      <c r="K24" s="349"/>
      <c r="L24" s="357"/>
      <c r="M24" s="366"/>
      <c r="N24" s="372"/>
      <c r="O24" s="374"/>
      <c r="P24" s="377"/>
      <c r="Q24" s="380"/>
      <c r="R24" s="381"/>
      <c r="S24" s="369"/>
      <c r="T24" s="369"/>
      <c r="U24" s="369"/>
    </row>
    <row r="25" spans="1:21" ht="25.5" customHeight="1">
      <c r="A25" s="248"/>
      <c r="B25" s="266"/>
      <c r="C25" s="279"/>
      <c r="D25" s="289"/>
      <c r="E25" s="301"/>
      <c r="F25" s="310"/>
      <c r="G25" s="319"/>
      <c r="H25" s="329"/>
      <c r="I25" s="337"/>
      <c r="J25" s="344"/>
      <c r="K25" s="349"/>
      <c r="L25" s="357"/>
      <c r="M25" s="366"/>
      <c r="N25" s="372"/>
      <c r="O25" s="374"/>
      <c r="P25" s="377"/>
      <c r="Q25" s="380"/>
      <c r="R25" s="381"/>
      <c r="S25" s="369"/>
      <c r="T25" s="369"/>
      <c r="U25" s="369"/>
    </row>
    <row r="26" spans="1:21" ht="25.5" customHeight="1">
      <c r="A26" s="249"/>
      <c r="B26" s="266"/>
      <c r="C26" s="279"/>
      <c r="D26" s="289"/>
      <c r="E26" s="301"/>
      <c r="F26" s="310"/>
      <c r="G26" s="319"/>
      <c r="H26" s="329"/>
      <c r="I26" s="337"/>
      <c r="J26" s="344"/>
      <c r="K26" s="349"/>
      <c r="L26" s="357"/>
      <c r="M26" s="366"/>
      <c r="N26" s="372"/>
      <c r="O26" s="374"/>
      <c r="P26" s="377"/>
      <c r="Q26" s="380"/>
      <c r="R26" s="381"/>
      <c r="S26" s="369"/>
      <c r="T26" s="369"/>
      <c r="U26" s="369"/>
    </row>
    <row r="27" spans="1:21" ht="25.5" customHeight="1">
      <c r="A27" s="248"/>
      <c r="B27" s="266"/>
      <c r="C27" s="279"/>
      <c r="D27" s="289"/>
      <c r="E27" s="301"/>
      <c r="F27" s="310"/>
      <c r="G27" s="319"/>
      <c r="H27" s="329"/>
      <c r="I27" s="337"/>
      <c r="J27" s="344"/>
      <c r="K27" s="349"/>
      <c r="L27" s="357"/>
      <c r="M27" s="366"/>
      <c r="N27" s="372"/>
      <c r="O27" s="374"/>
      <c r="P27" s="377"/>
      <c r="Q27" s="380"/>
      <c r="R27" s="381"/>
      <c r="S27" s="369"/>
      <c r="T27" s="369"/>
      <c r="U27" s="369"/>
    </row>
    <row r="28" spans="1:21" ht="25.5" customHeight="1">
      <c r="A28" s="248"/>
      <c r="B28" s="266"/>
      <c r="C28" s="279"/>
      <c r="D28" s="288"/>
      <c r="E28" s="301"/>
      <c r="F28" s="310"/>
      <c r="G28" s="319"/>
      <c r="H28" s="329"/>
      <c r="I28" s="337"/>
      <c r="J28" s="344"/>
      <c r="K28" s="349"/>
      <c r="L28" s="357"/>
      <c r="M28" s="366"/>
      <c r="N28" s="372"/>
      <c r="O28" s="374"/>
      <c r="P28" s="377"/>
      <c r="Q28" s="380"/>
      <c r="R28" s="381"/>
      <c r="S28" s="369"/>
      <c r="T28" s="369"/>
      <c r="U28" s="369"/>
    </row>
    <row r="29" spans="1:21" ht="25.5" customHeight="1">
      <c r="A29" s="248"/>
      <c r="B29" s="266"/>
      <c r="C29" s="279"/>
      <c r="D29" s="288"/>
      <c r="E29" s="301"/>
      <c r="F29" s="310"/>
      <c r="G29" s="319"/>
      <c r="H29" s="329"/>
      <c r="I29" s="337"/>
      <c r="J29" s="344"/>
      <c r="K29" s="349"/>
      <c r="L29" s="357"/>
      <c r="M29" s="366"/>
      <c r="N29" s="372"/>
      <c r="O29" s="374"/>
      <c r="P29" s="377"/>
      <c r="Q29" s="380"/>
      <c r="R29" s="381"/>
      <c r="S29" s="369"/>
      <c r="T29" s="369"/>
      <c r="U29" s="369"/>
    </row>
    <row r="30" spans="1:21" ht="25.5" customHeight="1">
      <c r="A30" s="248"/>
      <c r="B30" s="266"/>
      <c r="C30" s="279"/>
      <c r="D30" s="288"/>
      <c r="E30" s="301"/>
      <c r="F30" s="310"/>
      <c r="G30" s="319"/>
      <c r="H30" s="329"/>
      <c r="I30" s="337"/>
      <c r="J30" s="344"/>
      <c r="K30" s="349"/>
      <c r="L30" s="357"/>
      <c r="M30" s="366"/>
      <c r="N30" s="372"/>
      <c r="O30" s="374"/>
      <c r="P30" s="377"/>
      <c r="Q30" s="380"/>
      <c r="R30" s="381"/>
      <c r="S30" s="369"/>
      <c r="T30" s="369"/>
      <c r="U30" s="369"/>
    </row>
    <row r="31" spans="1:21" ht="25.5" customHeight="1">
      <c r="A31" s="248"/>
      <c r="B31" s="266"/>
      <c r="C31" s="279"/>
      <c r="D31" s="288"/>
      <c r="E31" s="301"/>
      <c r="F31" s="310"/>
      <c r="G31" s="319"/>
      <c r="H31" s="329"/>
      <c r="I31" s="337"/>
      <c r="J31" s="344"/>
      <c r="K31" s="349"/>
      <c r="L31" s="357"/>
      <c r="M31" s="366"/>
      <c r="N31" s="372"/>
      <c r="O31" s="374"/>
      <c r="P31" s="377"/>
      <c r="Q31" s="380"/>
      <c r="R31" s="381"/>
      <c r="S31" s="369"/>
      <c r="T31" s="369"/>
      <c r="U31" s="369"/>
    </row>
    <row r="32" spans="1:21" ht="25.5" customHeight="1">
      <c r="A32" s="248"/>
      <c r="B32" s="266"/>
      <c r="C32" s="279"/>
      <c r="D32" s="288"/>
      <c r="E32" s="301"/>
      <c r="F32" s="310"/>
      <c r="G32" s="319"/>
      <c r="H32" s="329"/>
      <c r="I32" s="337"/>
      <c r="J32" s="344"/>
      <c r="K32" s="349"/>
      <c r="L32" s="357"/>
      <c r="M32" s="366"/>
      <c r="N32" s="372"/>
      <c r="O32" s="374"/>
      <c r="P32" s="377"/>
      <c r="Q32" s="380"/>
      <c r="R32" s="381"/>
      <c r="S32" s="369"/>
      <c r="T32" s="369"/>
      <c r="U32" s="369"/>
    </row>
    <row r="33" spans="1:21" ht="25.5" customHeight="1">
      <c r="A33" s="248"/>
      <c r="B33" s="266"/>
      <c r="C33" s="279"/>
      <c r="D33" s="288"/>
      <c r="E33" s="301"/>
      <c r="F33" s="310"/>
      <c r="G33" s="319"/>
      <c r="H33" s="329"/>
      <c r="I33" s="337"/>
      <c r="J33" s="344"/>
      <c r="K33" s="349"/>
      <c r="L33" s="357"/>
      <c r="M33" s="366"/>
      <c r="N33" s="372"/>
      <c r="O33" s="374"/>
      <c r="P33" s="377"/>
      <c r="Q33" s="380"/>
      <c r="R33" s="381"/>
      <c r="S33" s="369"/>
      <c r="T33" s="369"/>
      <c r="U33" s="369"/>
    </row>
    <row r="34" spans="1:21" ht="25.5" customHeight="1">
      <c r="A34" s="248"/>
      <c r="B34" s="266"/>
      <c r="C34" s="279"/>
      <c r="D34" s="288"/>
      <c r="E34" s="301"/>
      <c r="F34" s="310"/>
      <c r="G34" s="319"/>
      <c r="H34" s="329"/>
      <c r="I34" s="337"/>
      <c r="J34" s="344"/>
      <c r="K34" s="349"/>
      <c r="L34" s="357"/>
      <c r="M34" s="366"/>
      <c r="N34" s="372"/>
      <c r="O34" s="374"/>
      <c r="P34" s="377"/>
      <c r="Q34" s="380"/>
      <c r="R34" s="381"/>
      <c r="S34" s="369"/>
      <c r="T34" s="369"/>
      <c r="U34" s="369"/>
    </row>
    <row r="35" spans="1:21" ht="25.5" customHeight="1">
      <c r="A35" s="248"/>
      <c r="B35" s="266"/>
      <c r="C35" s="279"/>
      <c r="D35" s="288"/>
      <c r="E35" s="301"/>
      <c r="F35" s="310"/>
      <c r="G35" s="319"/>
      <c r="H35" s="329"/>
      <c r="I35" s="337"/>
      <c r="J35" s="344"/>
      <c r="K35" s="349"/>
      <c r="L35" s="357"/>
      <c r="M35" s="366"/>
      <c r="N35" s="372"/>
      <c r="O35" s="374"/>
      <c r="P35" s="377"/>
      <c r="Q35" s="380"/>
      <c r="R35" s="381"/>
      <c r="S35" s="369"/>
      <c r="T35" s="369"/>
      <c r="U35" s="369"/>
    </row>
    <row r="36" spans="1:21" ht="25.5" customHeight="1">
      <c r="A36" s="250"/>
      <c r="B36" s="266"/>
      <c r="C36" s="279"/>
      <c r="D36" s="288"/>
      <c r="E36" s="301"/>
      <c r="F36" s="310"/>
      <c r="G36" s="320"/>
      <c r="H36" s="329"/>
      <c r="I36" s="337"/>
      <c r="J36" s="344"/>
      <c r="K36" s="349"/>
      <c r="L36" s="357"/>
      <c r="M36" s="366"/>
      <c r="N36" s="372"/>
      <c r="O36" s="374"/>
      <c r="P36" s="377"/>
      <c r="Q36" s="380"/>
      <c r="R36" s="381"/>
      <c r="S36" s="369"/>
      <c r="T36" s="369"/>
      <c r="U36" s="369"/>
    </row>
    <row r="37" spans="1:21" ht="25.5" customHeight="1">
      <c r="A37" s="250" t="s">
        <v>109</v>
      </c>
      <c r="B37" s="266"/>
      <c r="C37" s="279"/>
      <c r="D37" s="288"/>
      <c r="E37" s="301"/>
      <c r="F37" s="310"/>
      <c r="G37" s="320"/>
      <c r="H37" s="329"/>
      <c r="I37" s="337"/>
      <c r="J37" s="344"/>
      <c r="K37" s="349"/>
      <c r="L37" s="357"/>
      <c r="M37" s="366"/>
      <c r="N37" s="372"/>
      <c r="O37" s="374"/>
      <c r="P37" s="377"/>
      <c r="Q37" s="380"/>
      <c r="R37" s="381"/>
      <c r="S37" s="369"/>
      <c r="T37" s="369"/>
      <c r="U37" s="369"/>
    </row>
    <row r="38" spans="1:21" ht="25.5" customHeight="1">
      <c r="A38" s="251" t="s">
        <v>132</v>
      </c>
      <c r="B38" s="267"/>
      <c r="C38" s="279"/>
      <c r="D38" s="290"/>
      <c r="E38" s="301"/>
      <c r="F38" s="310"/>
      <c r="G38" s="320"/>
      <c r="H38" s="330"/>
      <c r="I38" s="338"/>
      <c r="J38" s="320"/>
      <c r="K38" s="349"/>
      <c r="L38" s="357"/>
      <c r="M38" s="366"/>
      <c r="N38" s="372"/>
      <c r="O38" s="374"/>
      <c r="P38" s="377"/>
      <c r="Q38" s="380"/>
      <c r="R38" s="381"/>
      <c r="S38" s="369"/>
      <c r="T38" s="369"/>
      <c r="U38" s="369"/>
    </row>
    <row r="39" spans="1:21" ht="25.5" customHeight="1">
      <c r="A39" s="252" t="s">
        <v>134</v>
      </c>
      <c r="B39" s="263"/>
      <c r="C39" s="279"/>
      <c r="D39" s="288"/>
      <c r="E39" s="301"/>
      <c r="F39" s="310"/>
      <c r="G39" s="320"/>
      <c r="H39" s="329"/>
      <c r="I39" s="337"/>
      <c r="J39" s="344"/>
      <c r="K39" s="349"/>
      <c r="L39" s="357"/>
      <c r="M39" s="366"/>
      <c r="N39" s="372"/>
      <c r="O39" s="374"/>
      <c r="P39" s="377"/>
      <c r="Q39" s="380"/>
      <c r="R39" s="381"/>
      <c r="S39" s="369"/>
      <c r="T39" s="369"/>
      <c r="U39" s="369"/>
    </row>
    <row r="40" spans="1:21" ht="25.5" customHeight="1">
      <c r="A40" s="252" t="s">
        <v>135</v>
      </c>
      <c r="B40" s="268" t="s">
        <v>139</v>
      </c>
      <c r="C40" s="279">
        <v>2</v>
      </c>
      <c r="D40" s="288" t="s">
        <v>100</v>
      </c>
      <c r="E40" s="301"/>
      <c r="F40" s="310"/>
      <c r="G40" s="320"/>
      <c r="H40" s="329"/>
      <c r="I40" s="337"/>
      <c r="J40" s="344"/>
      <c r="K40" s="349"/>
      <c r="L40" s="358" t="s">
        <v>140</v>
      </c>
      <c r="M40" s="366"/>
      <c r="N40" s="372"/>
      <c r="O40" s="374"/>
      <c r="P40" s="377"/>
      <c r="Q40" s="380"/>
      <c r="R40" s="381"/>
      <c r="S40" s="369"/>
      <c r="T40" s="369"/>
      <c r="U40" s="369"/>
    </row>
    <row r="41" spans="1:21" ht="25.5" customHeight="1">
      <c r="A41" s="252"/>
      <c r="B41" s="263" t="s">
        <v>61</v>
      </c>
      <c r="C41" s="279"/>
      <c r="D41" s="289"/>
      <c r="E41" s="301"/>
      <c r="F41" s="310"/>
      <c r="G41" s="320"/>
      <c r="H41" s="329"/>
      <c r="I41" s="337"/>
      <c r="J41" s="344"/>
      <c r="K41" s="349"/>
      <c r="L41" s="357"/>
      <c r="M41" s="366"/>
      <c r="N41" s="372"/>
      <c r="O41" s="374"/>
      <c r="P41" s="377"/>
      <c r="Q41" s="380"/>
      <c r="R41" s="381"/>
      <c r="S41" s="369"/>
      <c r="T41" s="369"/>
      <c r="U41" s="369"/>
    </row>
    <row r="42" spans="1:21" ht="25.5" customHeight="1">
      <c r="A42" s="253" t="s">
        <v>137</v>
      </c>
      <c r="B42" s="263" t="s">
        <v>25</v>
      </c>
      <c r="C42" s="279">
        <v>2</v>
      </c>
      <c r="D42" s="289" t="s">
        <v>100</v>
      </c>
      <c r="E42" s="301"/>
      <c r="F42" s="310"/>
      <c r="G42" s="320"/>
      <c r="H42" s="329"/>
      <c r="I42" s="337"/>
      <c r="J42" s="344"/>
      <c r="K42" s="349"/>
      <c r="L42" s="357" t="s">
        <v>107</v>
      </c>
      <c r="M42" s="366"/>
      <c r="N42" s="372"/>
      <c r="O42" s="374"/>
      <c r="P42" s="377"/>
      <c r="Q42" s="380"/>
      <c r="R42" s="381"/>
      <c r="S42" s="369"/>
      <c r="T42" s="369"/>
      <c r="U42" s="369"/>
    </row>
    <row r="43" spans="1:21" ht="25.5" customHeight="1">
      <c r="A43" s="252" t="s">
        <v>91</v>
      </c>
      <c r="B43" s="264" t="s">
        <v>25</v>
      </c>
      <c r="C43" s="279">
        <v>2</v>
      </c>
      <c r="D43" s="289" t="s">
        <v>100</v>
      </c>
      <c r="E43" s="302"/>
      <c r="F43" s="302"/>
      <c r="G43" s="320"/>
      <c r="H43" s="330"/>
      <c r="I43" s="338"/>
      <c r="J43" s="320"/>
      <c r="K43" s="349"/>
      <c r="L43" s="357" t="s">
        <v>107</v>
      </c>
      <c r="M43" s="366"/>
      <c r="N43" s="372"/>
      <c r="O43" s="374"/>
      <c r="P43" s="378"/>
      <c r="Q43" s="381"/>
      <c r="R43" s="381"/>
      <c r="S43" s="369"/>
      <c r="T43" s="369"/>
      <c r="U43" s="369"/>
    </row>
    <row r="44" spans="1:21" ht="25.5" customHeight="1">
      <c r="A44" s="252" t="s">
        <v>117</v>
      </c>
      <c r="B44" s="266" t="s">
        <v>114</v>
      </c>
      <c r="C44" s="279">
        <v>12</v>
      </c>
      <c r="D44" s="289" t="s">
        <v>108</v>
      </c>
      <c r="E44" s="301"/>
      <c r="F44" s="310"/>
      <c r="G44" s="320"/>
      <c r="H44" s="329"/>
      <c r="I44" s="337"/>
      <c r="J44" s="344"/>
      <c r="K44" s="349"/>
      <c r="L44" s="357" t="s">
        <v>107</v>
      </c>
      <c r="M44" s="366"/>
      <c r="N44" s="372"/>
      <c r="O44" s="374"/>
      <c r="P44" s="377"/>
      <c r="Q44" s="380"/>
      <c r="R44" s="381"/>
      <c r="S44" s="369"/>
      <c r="T44" s="369"/>
      <c r="U44" s="369"/>
    </row>
    <row r="45" spans="1:21" ht="25.5" customHeight="1">
      <c r="A45" s="252" t="s">
        <v>98</v>
      </c>
      <c r="B45" s="266"/>
      <c r="C45" s="279">
        <v>2</v>
      </c>
      <c r="D45" s="289" t="s">
        <v>100</v>
      </c>
      <c r="E45" s="301"/>
      <c r="F45" s="310"/>
      <c r="G45" s="320"/>
      <c r="H45" s="329"/>
      <c r="I45" s="337"/>
      <c r="J45" s="344"/>
      <c r="K45" s="349"/>
      <c r="L45" s="357" t="s">
        <v>107</v>
      </c>
      <c r="M45" s="366"/>
      <c r="N45" s="372"/>
      <c r="O45" s="374"/>
      <c r="P45" s="377"/>
      <c r="Q45" s="380"/>
      <c r="R45" s="381"/>
      <c r="S45" s="369"/>
      <c r="T45" s="369"/>
      <c r="U45" s="369"/>
    </row>
    <row r="46" spans="1:21" ht="25.5" customHeight="1">
      <c r="A46" s="252" t="s">
        <v>119</v>
      </c>
      <c r="B46" s="266" t="s">
        <v>116</v>
      </c>
      <c r="C46" s="279">
        <v>2</v>
      </c>
      <c r="D46" s="289" t="s">
        <v>32</v>
      </c>
      <c r="E46" s="301"/>
      <c r="F46" s="310"/>
      <c r="G46" s="320"/>
      <c r="H46" s="329"/>
      <c r="I46" s="337"/>
      <c r="J46" s="344"/>
      <c r="K46" s="349"/>
      <c r="L46" s="357" t="s">
        <v>107</v>
      </c>
      <c r="M46" s="366"/>
      <c r="N46" s="372"/>
      <c r="O46" s="374"/>
      <c r="P46" s="377"/>
      <c r="Q46" s="380"/>
      <c r="R46" s="381"/>
      <c r="S46" s="369"/>
      <c r="T46" s="369"/>
      <c r="U46" s="369"/>
    </row>
    <row r="47" spans="1:21" ht="25.5" customHeight="1">
      <c r="A47" s="253" t="s">
        <v>51</v>
      </c>
      <c r="B47" s="267" t="s">
        <v>163</v>
      </c>
      <c r="C47" s="279">
        <v>14</v>
      </c>
      <c r="D47" s="289" t="s">
        <v>145</v>
      </c>
      <c r="E47" s="301"/>
      <c r="F47" s="310"/>
      <c r="G47" s="320"/>
      <c r="H47" s="329"/>
      <c r="I47" s="337"/>
      <c r="J47" s="344"/>
      <c r="K47" s="349"/>
      <c r="L47" s="357" t="s">
        <v>107</v>
      </c>
      <c r="M47" s="366"/>
      <c r="N47" s="372"/>
      <c r="O47" s="374"/>
      <c r="P47" s="377"/>
      <c r="Q47" s="380"/>
      <c r="R47" s="381"/>
      <c r="S47" s="369"/>
      <c r="T47" s="369"/>
      <c r="U47" s="369"/>
    </row>
    <row r="48" spans="1:21" ht="25.5" customHeight="1">
      <c r="A48" s="251" t="s">
        <v>18</v>
      </c>
      <c r="B48" s="266" t="s">
        <v>82</v>
      </c>
      <c r="C48" s="279">
        <v>8</v>
      </c>
      <c r="D48" s="289" t="s">
        <v>110</v>
      </c>
      <c r="E48" s="301"/>
      <c r="F48" s="310"/>
      <c r="G48" s="320"/>
      <c r="H48" s="329"/>
      <c r="I48" s="337"/>
      <c r="J48" s="344"/>
      <c r="K48" s="349"/>
      <c r="L48" s="357" t="s">
        <v>107</v>
      </c>
      <c r="M48" s="366"/>
      <c r="N48" s="372"/>
      <c r="O48" s="374"/>
      <c r="P48" s="377"/>
      <c r="Q48" s="380"/>
      <c r="R48" s="381"/>
      <c r="S48" s="369"/>
      <c r="T48" s="369"/>
      <c r="U48" s="369"/>
    </row>
    <row r="49" spans="1:21" ht="25.5" customHeight="1">
      <c r="A49" s="252" t="s">
        <v>120</v>
      </c>
      <c r="B49" s="266" t="s">
        <v>95</v>
      </c>
      <c r="C49" s="279">
        <v>4</v>
      </c>
      <c r="D49" s="289" t="s">
        <v>110</v>
      </c>
      <c r="E49" s="302"/>
      <c r="F49" s="302"/>
      <c r="G49" s="320"/>
      <c r="H49" s="330"/>
      <c r="I49" s="338"/>
      <c r="J49" s="320"/>
      <c r="K49" s="349"/>
      <c r="L49" s="357" t="s">
        <v>107</v>
      </c>
      <c r="M49" s="366"/>
      <c r="N49" s="372"/>
      <c r="O49" s="374"/>
      <c r="P49" s="378"/>
      <c r="Q49" s="381"/>
      <c r="R49" s="381"/>
      <c r="S49" s="369"/>
      <c r="T49" s="369"/>
      <c r="U49" s="369"/>
    </row>
    <row r="50" spans="1:21" ht="25.5" customHeight="1">
      <c r="A50" s="252" t="s">
        <v>143</v>
      </c>
      <c r="B50" s="266"/>
      <c r="C50" s="279">
        <v>2</v>
      </c>
      <c r="D50" s="289" t="s">
        <v>99</v>
      </c>
      <c r="E50" s="301"/>
      <c r="F50" s="310"/>
      <c r="G50" s="320"/>
      <c r="H50" s="329"/>
      <c r="I50" s="337"/>
      <c r="J50" s="344"/>
      <c r="K50" s="349"/>
      <c r="L50" s="357" t="s">
        <v>107</v>
      </c>
      <c r="M50" s="366"/>
      <c r="N50" s="372"/>
      <c r="O50" s="374"/>
      <c r="P50" s="377"/>
      <c r="Q50" s="380"/>
      <c r="R50" s="381"/>
      <c r="S50" s="369"/>
      <c r="T50" s="369"/>
      <c r="U50" s="369"/>
    </row>
    <row r="51" spans="1:21" ht="25.5" customHeight="1">
      <c r="A51" s="252" t="s">
        <v>141</v>
      </c>
      <c r="B51" s="263" t="s">
        <v>74</v>
      </c>
      <c r="C51" s="279">
        <v>2</v>
      </c>
      <c r="D51" s="289" t="s">
        <v>108</v>
      </c>
      <c r="E51" s="301"/>
      <c r="F51" s="310"/>
      <c r="G51" s="320"/>
      <c r="H51" s="329"/>
      <c r="I51" s="337"/>
      <c r="J51" s="344"/>
      <c r="K51" s="349"/>
      <c r="L51" s="357" t="s">
        <v>107</v>
      </c>
      <c r="M51" s="366"/>
      <c r="N51" s="372"/>
      <c r="O51" s="374"/>
      <c r="P51" s="377"/>
      <c r="Q51" s="380"/>
      <c r="R51" s="381"/>
      <c r="S51" s="369"/>
      <c r="T51" s="369"/>
      <c r="U51" s="369"/>
    </row>
    <row r="52" spans="1:21" ht="25.5" customHeight="1">
      <c r="A52" s="251" t="s">
        <v>131</v>
      </c>
      <c r="B52" s="266"/>
      <c r="C52" s="279">
        <v>1</v>
      </c>
      <c r="D52" s="289" t="s">
        <v>97</v>
      </c>
      <c r="E52" s="301"/>
      <c r="F52" s="310"/>
      <c r="G52" s="320"/>
      <c r="H52" s="329"/>
      <c r="I52" s="337"/>
      <c r="J52" s="344"/>
      <c r="K52" s="349"/>
      <c r="L52" s="357" t="s">
        <v>107</v>
      </c>
      <c r="M52" s="366"/>
      <c r="N52" s="372"/>
      <c r="O52" s="374"/>
      <c r="P52" s="377"/>
      <c r="Q52" s="380"/>
      <c r="R52" s="381"/>
      <c r="S52" s="369"/>
      <c r="T52" s="369"/>
      <c r="U52" s="369"/>
    </row>
    <row r="53" spans="1:21" ht="25.5" customHeight="1">
      <c r="A53" s="251" t="s">
        <v>138</v>
      </c>
      <c r="B53" s="266"/>
      <c r="C53" s="279">
        <v>1</v>
      </c>
      <c r="D53" s="288" t="s">
        <v>97</v>
      </c>
      <c r="E53" s="301"/>
      <c r="F53" s="310"/>
      <c r="G53" s="320"/>
      <c r="H53" s="329"/>
      <c r="I53" s="337"/>
      <c r="J53" s="344"/>
      <c r="K53" s="349"/>
      <c r="L53" s="357" t="s">
        <v>107</v>
      </c>
      <c r="M53" s="366"/>
      <c r="N53" s="372"/>
      <c r="O53" s="374"/>
      <c r="P53" s="377"/>
      <c r="Q53" s="380"/>
      <c r="R53" s="381"/>
      <c r="S53" s="369"/>
      <c r="T53" s="369"/>
      <c r="U53" s="369"/>
    </row>
    <row r="54" spans="1:21" ht="25.5" customHeight="1">
      <c r="A54" s="252" t="s">
        <v>142</v>
      </c>
      <c r="B54" s="266"/>
      <c r="C54" s="279"/>
      <c r="D54" s="288" t="s">
        <v>144</v>
      </c>
      <c r="E54" s="301"/>
      <c r="F54" s="310"/>
      <c r="G54" s="320"/>
      <c r="H54" s="329"/>
      <c r="I54" s="337"/>
      <c r="J54" s="344"/>
      <c r="K54" s="349"/>
      <c r="L54" s="357" t="s">
        <v>107</v>
      </c>
      <c r="M54" s="366"/>
      <c r="N54" s="372"/>
      <c r="O54" s="374"/>
      <c r="P54" s="378"/>
      <c r="Q54" s="381"/>
      <c r="R54" s="381"/>
      <c r="S54" s="369"/>
      <c r="T54" s="369"/>
      <c r="U54" s="369"/>
    </row>
    <row r="55" spans="1:21" ht="25.5" customHeight="1">
      <c r="A55" s="253"/>
      <c r="B55" s="267"/>
      <c r="C55" s="279"/>
      <c r="D55" s="289"/>
      <c r="E55" s="301"/>
      <c r="F55" s="310"/>
      <c r="G55" s="320"/>
      <c r="H55" s="330"/>
      <c r="I55" s="338"/>
      <c r="J55" s="320"/>
      <c r="K55" s="349"/>
      <c r="L55" s="357"/>
      <c r="M55" s="366"/>
      <c r="N55" s="372"/>
      <c r="O55" s="374"/>
      <c r="P55" s="377"/>
      <c r="Q55" s="380"/>
      <c r="R55" s="381"/>
      <c r="S55" s="369"/>
      <c r="T55" s="369"/>
      <c r="U55" s="369"/>
    </row>
    <row r="56" spans="1:21" ht="25.5" customHeight="1">
      <c r="A56" s="254" t="s">
        <v>112</v>
      </c>
      <c r="B56" s="266"/>
      <c r="C56" s="279"/>
      <c r="D56" s="289"/>
      <c r="E56" s="301"/>
      <c r="F56" s="310"/>
      <c r="G56" s="320"/>
      <c r="H56" s="329"/>
      <c r="I56" s="337"/>
      <c r="J56" s="344"/>
      <c r="K56" s="349"/>
      <c r="L56" s="357"/>
      <c r="M56" s="366"/>
      <c r="N56" s="372"/>
      <c r="O56" s="374"/>
      <c r="P56" s="377"/>
      <c r="Q56" s="380"/>
      <c r="R56" s="381"/>
      <c r="S56" s="369"/>
      <c r="T56" s="369"/>
      <c r="U56" s="369"/>
    </row>
    <row r="57" spans="1:21" ht="25.5" customHeight="1">
      <c r="A57" s="253"/>
      <c r="B57" s="266"/>
      <c r="C57" s="279"/>
      <c r="D57" s="289"/>
      <c r="E57" s="301"/>
      <c r="F57" s="310"/>
      <c r="G57" s="320"/>
      <c r="H57" s="329"/>
      <c r="I57" s="337"/>
      <c r="J57" s="344"/>
      <c r="K57" s="349"/>
      <c r="L57" s="357"/>
      <c r="M57" s="366"/>
      <c r="N57" s="372"/>
      <c r="O57" s="374"/>
      <c r="P57" s="377"/>
      <c r="Q57" s="380"/>
      <c r="R57" s="381"/>
      <c r="S57" s="369"/>
      <c r="T57" s="369"/>
      <c r="U57" s="369"/>
    </row>
    <row r="58" spans="1:21" ht="25.5" customHeight="1">
      <c r="A58" s="252" t="s">
        <v>121</v>
      </c>
      <c r="B58" s="266"/>
      <c r="C58" s="279"/>
      <c r="D58" s="289"/>
      <c r="E58" s="301"/>
      <c r="F58" s="310"/>
      <c r="G58" s="320"/>
      <c r="H58" s="329"/>
      <c r="I58" s="337"/>
      <c r="J58" s="344"/>
      <c r="K58" s="349"/>
      <c r="L58" s="357"/>
      <c r="M58" s="366"/>
      <c r="N58" s="372"/>
      <c r="O58" s="374"/>
      <c r="P58" s="377"/>
      <c r="Q58" s="380"/>
      <c r="R58" s="381"/>
      <c r="S58" s="369"/>
      <c r="T58" s="369"/>
      <c r="U58" s="369"/>
    </row>
    <row r="59" spans="1:21" ht="25.5" customHeight="1">
      <c r="A59" s="253" t="s">
        <v>150</v>
      </c>
      <c r="B59" s="266" t="s">
        <v>153</v>
      </c>
      <c r="C59" s="279">
        <v>16</v>
      </c>
      <c r="D59" s="289" t="s">
        <v>110</v>
      </c>
      <c r="E59" s="301"/>
      <c r="F59" s="310"/>
      <c r="G59" s="320"/>
      <c r="H59" s="329"/>
      <c r="I59" s="337"/>
      <c r="J59" s="344"/>
      <c r="K59" s="349"/>
      <c r="L59" s="357" t="s">
        <v>107</v>
      </c>
      <c r="M59" s="366"/>
      <c r="N59" s="372"/>
      <c r="O59" s="374"/>
      <c r="P59" s="377"/>
      <c r="Q59" s="380"/>
      <c r="R59" s="381"/>
      <c r="S59" s="369"/>
      <c r="T59" s="369"/>
      <c r="U59" s="369"/>
    </row>
    <row r="60" spans="1:21" ht="25.5" customHeight="1">
      <c r="A60" s="253" t="s">
        <v>149</v>
      </c>
      <c r="B60" s="266" t="s">
        <v>152</v>
      </c>
      <c r="C60" s="279">
        <v>16</v>
      </c>
      <c r="D60" s="289" t="s">
        <v>110</v>
      </c>
      <c r="E60" s="301"/>
      <c r="F60" s="310"/>
      <c r="G60" s="320"/>
      <c r="H60" s="329"/>
      <c r="I60" s="337"/>
      <c r="J60" s="344"/>
      <c r="K60" s="349"/>
      <c r="L60" s="357" t="s">
        <v>107</v>
      </c>
      <c r="M60" s="366"/>
      <c r="N60" s="372"/>
      <c r="O60" s="374"/>
      <c r="P60" s="377"/>
      <c r="Q60" s="380"/>
      <c r="R60" s="381"/>
      <c r="S60" s="369"/>
      <c r="T60" s="369"/>
      <c r="U60" s="369"/>
    </row>
    <row r="61" spans="1:21" ht="25.5" customHeight="1">
      <c r="A61" s="253" t="s">
        <v>148</v>
      </c>
      <c r="B61" s="269">
        <v>20</v>
      </c>
      <c r="C61" s="279">
        <v>8</v>
      </c>
      <c r="D61" s="289" t="s">
        <v>110</v>
      </c>
      <c r="E61" s="301"/>
      <c r="F61" s="310"/>
      <c r="G61" s="320"/>
      <c r="H61" s="329"/>
      <c r="I61" s="337"/>
      <c r="J61" s="344"/>
      <c r="K61" s="349"/>
      <c r="L61" s="357" t="s">
        <v>107</v>
      </c>
      <c r="M61" s="366"/>
      <c r="N61" s="372"/>
      <c r="O61" s="374"/>
      <c r="P61" s="377"/>
      <c r="Q61" s="380"/>
      <c r="R61" s="381"/>
      <c r="S61" s="369"/>
      <c r="T61" s="369"/>
      <c r="U61" s="369"/>
    </row>
    <row r="62" spans="1:21" ht="25.5" customHeight="1">
      <c r="A62" s="253" t="s">
        <v>147</v>
      </c>
      <c r="B62" s="266" t="s">
        <v>151</v>
      </c>
      <c r="C62" s="279">
        <v>1</v>
      </c>
      <c r="D62" s="289" t="s">
        <v>110</v>
      </c>
      <c r="E62" s="301"/>
      <c r="F62" s="310"/>
      <c r="G62" s="320"/>
      <c r="H62" s="329"/>
      <c r="I62" s="337"/>
      <c r="J62" s="344"/>
      <c r="K62" s="349"/>
      <c r="L62" s="357" t="s">
        <v>107</v>
      </c>
      <c r="M62" s="366"/>
      <c r="N62" s="372"/>
      <c r="O62" s="374"/>
      <c r="P62" s="377"/>
      <c r="Q62" s="380"/>
      <c r="R62" s="381"/>
      <c r="S62" s="369"/>
      <c r="T62" s="369"/>
      <c r="U62" s="369"/>
    </row>
    <row r="63" spans="1:21" ht="25.5" customHeight="1">
      <c r="A63" s="253" t="s">
        <v>146</v>
      </c>
      <c r="B63" s="266" t="s">
        <v>92</v>
      </c>
      <c r="C63" s="279">
        <v>7</v>
      </c>
      <c r="D63" s="289" t="s">
        <v>110</v>
      </c>
      <c r="E63" s="301"/>
      <c r="F63" s="310"/>
      <c r="G63" s="320"/>
      <c r="H63" s="329"/>
      <c r="I63" s="337"/>
      <c r="J63" s="344"/>
      <c r="K63" s="349"/>
      <c r="L63" s="357" t="s">
        <v>107</v>
      </c>
      <c r="M63" s="366"/>
      <c r="N63" s="372"/>
      <c r="O63" s="374"/>
      <c r="P63" s="377"/>
      <c r="Q63" s="380"/>
      <c r="R63" s="381"/>
      <c r="S63" s="369"/>
      <c r="T63" s="369"/>
      <c r="U63" s="369"/>
    </row>
    <row r="64" spans="1:21" ht="25.5" customHeight="1">
      <c r="A64" s="253" t="s">
        <v>53</v>
      </c>
      <c r="B64" s="266"/>
      <c r="C64" s="279">
        <v>2</v>
      </c>
      <c r="D64" s="289" t="s">
        <v>108</v>
      </c>
      <c r="E64" s="301"/>
      <c r="F64" s="310"/>
      <c r="G64" s="320"/>
      <c r="H64" s="329"/>
      <c r="I64" s="337"/>
      <c r="J64" s="344"/>
      <c r="K64" s="349"/>
      <c r="L64" s="357" t="s">
        <v>107</v>
      </c>
      <c r="M64" s="366"/>
      <c r="N64" s="372"/>
      <c r="O64" s="374"/>
      <c r="P64" s="377"/>
      <c r="Q64" s="380"/>
      <c r="R64" s="381"/>
      <c r="S64" s="369"/>
      <c r="T64" s="369"/>
      <c r="U64" s="369"/>
    </row>
    <row r="65" spans="1:21" ht="25.5" customHeight="1">
      <c r="A65" s="253" t="s">
        <v>131</v>
      </c>
      <c r="B65" s="266"/>
      <c r="C65" s="279">
        <v>1</v>
      </c>
      <c r="D65" s="289" t="s">
        <v>97</v>
      </c>
      <c r="E65" s="301"/>
      <c r="F65" s="310"/>
      <c r="G65" s="320"/>
      <c r="H65" s="329"/>
      <c r="I65" s="337"/>
      <c r="J65" s="344"/>
      <c r="K65" s="349"/>
      <c r="L65" s="357" t="s">
        <v>107</v>
      </c>
      <c r="M65" s="366"/>
      <c r="N65" s="372"/>
      <c r="O65" s="374"/>
      <c r="P65" s="377"/>
      <c r="Q65" s="380"/>
      <c r="R65" s="381"/>
      <c r="S65" s="369"/>
      <c r="T65" s="369"/>
      <c r="U65" s="369"/>
    </row>
    <row r="66" spans="1:21" ht="25.5" customHeight="1">
      <c r="A66" s="253"/>
      <c r="B66" s="266"/>
      <c r="C66" s="279"/>
      <c r="D66" s="289"/>
      <c r="E66" s="301"/>
      <c r="F66" s="310"/>
      <c r="G66" s="320"/>
      <c r="H66" s="329"/>
      <c r="I66" s="337"/>
      <c r="J66" s="344"/>
      <c r="K66" s="349"/>
      <c r="L66" s="357"/>
      <c r="M66" s="366"/>
      <c r="N66" s="372"/>
      <c r="O66" s="374"/>
      <c r="P66" s="377"/>
      <c r="Q66" s="380"/>
      <c r="R66" s="381"/>
      <c r="S66" s="369"/>
      <c r="T66" s="369"/>
      <c r="U66" s="369"/>
    </row>
    <row r="67" spans="1:21" ht="25.5" customHeight="1">
      <c r="A67" s="254" t="s">
        <v>112</v>
      </c>
      <c r="B67" s="266"/>
      <c r="C67" s="279"/>
      <c r="D67" s="289"/>
      <c r="E67" s="301"/>
      <c r="F67" s="310"/>
      <c r="G67" s="320"/>
      <c r="H67" s="329"/>
      <c r="I67" s="337"/>
      <c r="J67" s="344"/>
      <c r="K67" s="349"/>
      <c r="L67" s="357"/>
      <c r="M67" s="366"/>
      <c r="N67" s="372"/>
      <c r="O67" s="374"/>
      <c r="P67" s="377"/>
      <c r="Q67" s="380"/>
      <c r="R67" s="381"/>
      <c r="S67" s="369"/>
      <c r="T67" s="369"/>
      <c r="U67" s="369"/>
    </row>
    <row r="68" spans="1:21" ht="25.5" customHeight="1">
      <c r="A68" s="253"/>
      <c r="B68" s="266"/>
      <c r="C68" s="279"/>
      <c r="D68" s="289"/>
      <c r="E68" s="301"/>
      <c r="F68" s="310"/>
      <c r="G68" s="320"/>
      <c r="H68" s="329"/>
      <c r="I68" s="337"/>
      <c r="J68" s="344"/>
      <c r="K68" s="349"/>
      <c r="L68" s="357"/>
      <c r="M68" s="366"/>
      <c r="N68" s="372"/>
      <c r="O68" s="374"/>
      <c r="P68" s="377"/>
      <c r="Q68" s="380"/>
      <c r="R68" s="381"/>
      <c r="S68" s="369"/>
      <c r="T68" s="369"/>
      <c r="U68" s="369"/>
    </row>
    <row r="69" spans="1:21" ht="25.5" customHeight="1">
      <c r="A69" s="255" t="s">
        <v>109</v>
      </c>
      <c r="B69" s="270"/>
      <c r="C69" s="281"/>
      <c r="D69" s="291"/>
      <c r="E69" s="303"/>
      <c r="F69" s="311"/>
      <c r="G69" s="321"/>
      <c r="H69" s="331"/>
      <c r="I69" s="339"/>
      <c r="J69" s="345"/>
      <c r="K69" s="350"/>
      <c r="L69" s="359"/>
      <c r="M69" s="367"/>
      <c r="N69" s="372"/>
      <c r="O69" s="374"/>
      <c r="P69" s="377"/>
      <c r="Q69" s="380"/>
      <c r="R69" s="381"/>
      <c r="S69" s="369"/>
      <c r="T69" s="369"/>
      <c r="U69" s="369"/>
    </row>
    <row r="70" spans="1:21" ht="25.5" customHeight="1">
      <c r="A70" s="245" t="s">
        <v>58</v>
      </c>
      <c r="B70" s="262"/>
      <c r="C70" s="278"/>
      <c r="D70" s="287"/>
      <c r="E70" s="299"/>
      <c r="F70" s="308"/>
      <c r="G70" s="318"/>
      <c r="H70" s="328"/>
      <c r="I70" s="336"/>
      <c r="J70" s="343"/>
      <c r="K70" s="318"/>
      <c r="L70" s="356"/>
      <c r="M70" s="365"/>
      <c r="N70" s="372"/>
      <c r="O70" s="373"/>
      <c r="P70" s="376"/>
      <c r="Q70" s="379"/>
      <c r="R70" s="374"/>
      <c r="S70" s="369"/>
      <c r="T70" s="369"/>
      <c r="U70" s="369"/>
    </row>
    <row r="71" spans="1:21" ht="25.5" customHeight="1">
      <c r="A71" s="247" t="s">
        <v>133</v>
      </c>
      <c r="B71" s="263" t="s">
        <v>78</v>
      </c>
      <c r="C71" s="279">
        <v>3</v>
      </c>
      <c r="D71" s="288" t="s">
        <v>100</v>
      </c>
      <c r="E71" s="300"/>
      <c r="F71" s="309"/>
      <c r="G71" s="319"/>
      <c r="H71" s="330"/>
      <c r="I71" s="338"/>
      <c r="J71" s="320"/>
      <c r="K71" s="349"/>
      <c r="L71" s="357" t="s">
        <v>107</v>
      </c>
      <c r="M71" s="366"/>
      <c r="N71" s="372"/>
      <c r="O71" s="373"/>
      <c r="P71" s="375"/>
      <c r="Q71" s="369"/>
      <c r="R71" s="369"/>
      <c r="S71" s="369"/>
      <c r="T71" s="369"/>
      <c r="U71" s="369"/>
    </row>
    <row r="72" spans="1:21" ht="25.5" customHeight="1">
      <c r="A72" s="248" t="s">
        <v>94</v>
      </c>
      <c r="B72" s="263" t="s">
        <v>158</v>
      </c>
      <c r="C72" s="279">
        <v>3</v>
      </c>
      <c r="D72" s="288" t="s">
        <v>100</v>
      </c>
      <c r="E72" s="301"/>
      <c r="F72" s="310"/>
      <c r="G72" s="319"/>
      <c r="H72" s="329"/>
      <c r="I72" s="337"/>
      <c r="J72" s="344"/>
      <c r="K72" s="349"/>
      <c r="L72" s="357" t="s">
        <v>107</v>
      </c>
      <c r="M72" s="366"/>
      <c r="N72" s="372"/>
      <c r="O72" s="374"/>
      <c r="P72" s="377"/>
      <c r="Q72" s="380"/>
      <c r="R72" s="381"/>
      <c r="S72" s="369"/>
      <c r="T72" s="369"/>
      <c r="U72" s="369"/>
    </row>
    <row r="73" spans="1:21" ht="25.5" customHeight="1">
      <c r="A73" s="249" t="s">
        <v>11</v>
      </c>
      <c r="B73" s="263"/>
      <c r="C73" s="279">
        <v>1</v>
      </c>
      <c r="D73" s="289" t="s">
        <v>97</v>
      </c>
      <c r="E73" s="301"/>
      <c r="F73" s="310"/>
      <c r="G73" s="319"/>
      <c r="H73" s="329"/>
      <c r="I73" s="337"/>
      <c r="J73" s="344"/>
      <c r="K73" s="349"/>
      <c r="L73" s="357" t="s">
        <v>107</v>
      </c>
      <c r="M73" s="366"/>
      <c r="N73" s="372"/>
      <c r="O73" s="374"/>
      <c r="P73" s="377"/>
      <c r="Q73" s="380"/>
      <c r="R73" s="381"/>
      <c r="S73" s="369"/>
      <c r="T73" s="369"/>
      <c r="U73" s="369"/>
    </row>
    <row r="74" spans="1:21" ht="25.5" customHeight="1">
      <c r="A74" s="249" t="s">
        <v>154</v>
      </c>
      <c r="B74" s="263"/>
      <c r="C74" s="279">
        <v>1</v>
      </c>
      <c r="D74" s="288" t="s">
        <v>97</v>
      </c>
      <c r="E74" s="301"/>
      <c r="F74" s="310"/>
      <c r="G74" s="319"/>
      <c r="H74" s="329"/>
      <c r="I74" s="337"/>
      <c r="J74" s="344"/>
      <c r="K74" s="349"/>
      <c r="L74" s="357" t="s">
        <v>107</v>
      </c>
      <c r="M74" s="366"/>
      <c r="N74" s="372"/>
      <c r="O74" s="374"/>
      <c r="P74" s="377"/>
      <c r="Q74" s="380"/>
      <c r="R74" s="381"/>
      <c r="S74" s="369"/>
      <c r="T74" s="369"/>
      <c r="U74" s="369"/>
    </row>
    <row r="75" spans="1:21" ht="25.5" customHeight="1">
      <c r="A75" s="248" t="s">
        <v>142</v>
      </c>
      <c r="B75" s="263"/>
      <c r="C75" s="279"/>
      <c r="D75" s="289" t="s">
        <v>144</v>
      </c>
      <c r="E75" s="301"/>
      <c r="F75" s="310"/>
      <c r="G75" s="319"/>
      <c r="H75" s="329"/>
      <c r="I75" s="337"/>
      <c r="J75" s="344"/>
      <c r="K75" s="349"/>
      <c r="L75" s="357" t="s">
        <v>107</v>
      </c>
      <c r="M75" s="366"/>
      <c r="N75" s="372"/>
      <c r="O75" s="374"/>
      <c r="P75" s="377"/>
      <c r="Q75" s="380"/>
      <c r="R75" s="381"/>
      <c r="S75" s="369"/>
      <c r="T75" s="369"/>
      <c r="U75" s="369"/>
    </row>
    <row r="76" spans="1:21" ht="25.5" customHeight="1">
      <c r="A76" s="248" t="s">
        <v>155</v>
      </c>
      <c r="B76" s="263"/>
      <c r="C76" s="279">
        <v>1</v>
      </c>
      <c r="D76" s="289" t="s">
        <v>97</v>
      </c>
      <c r="E76" s="301"/>
      <c r="F76" s="310"/>
      <c r="G76" s="319"/>
      <c r="H76" s="329"/>
      <c r="I76" s="337"/>
      <c r="J76" s="344"/>
      <c r="K76" s="349"/>
      <c r="L76" s="357" t="s">
        <v>107</v>
      </c>
      <c r="M76" s="366"/>
      <c r="N76" s="372"/>
      <c r="O76" s="374"/>
      <c r="P76" s="377"/>
      <c r="Q76" s="380"/>
      <c r="R76" s="381"/>
      <c r="S76" s="369"/>
      <c r="T76" s="369"/>
      <c r="U76" s="369"/>
    </row>
    <row r="77" spans="1:21" ht="25.5" customHeight="1">
      <c r="A77" s="248" t="s">
        <v>156</v>
      </c>
      <c r="B77" s="263" t="s">
        <v>157</v>
      </c>
      <c r="C77" s="279">
        <v>1</v>
      </c>
      <c r="D77" s="288" t="s">
        <v>97</v>
      </c>
      <c r="E77" s="301"/>
      <c r="F77" s="310"/>
      <c r="G77" s="322"/>
      <c r="H77" s="329"/>
      <c r="I77" s="337"/>
      <c r="J77" s="344"/>
      <c r="K77" s="349"/>
      <c r="L77" s="357" t="s">
        <v>107</v>
      </c>
      <c r="M77" s="366"/>
      <c r="N77" s="372"/>
      <c r="O77" s="374"/>
      <c r="P77" s="377"/>
      <c r="Q77" s="380"/>
      <c r="R77" s="381"/>
      <c r="S77" s="369"/>
      <c r="T77" s="369"/>
      <c r="U77" s="369"/>
    </row>
    <row r="78" spans="1:21" ht="25.5" customHeight="1">
      <c r="A78" s="248"/>
      <c r="B78" s="263"/>
      <c r="C78" s="279"/>
      <c r="D78" s="288"/>
      <c r="E78" s="301"/>
      <c r="F78" s="310"/>
      <c r="G78" s="319"/>
      <c r="H78" s="329"/>
      <c r="I78" s="337"/>
      <c r="J78" s="344"/>
      <c r="K78" s="349"/>
      <c r="L78" s="357"/>
      <c r="M78" s="366"/>
      <c r="N78" s="372"/>
      <c r="O78" s="374"/>
      <c r="P78" s="377"/>
      <c r="Q78" s="380"/>
      <c r="R78" s="381"/>
      <c r="S78" s="369"/>
      <c r="T78" s="369"/>
      <c r="U78" s="369"/>
    </row>
    <row r="79" spans="1:21" ht="25.5" customHeight="1">
      <c r="A79" s="248"/>
      <c r="B79" s="263"/>
      <c r="C79" s="279"/>
      <c r="D79" s="288"/>
      <c r="E79" s="301"/>
      <c r="F79" s="310"/>
      <c r="G79" s="319"/>
      <c r="H79" s="329"/>
      <c r="I79" s="337"/>
      <c r="J79" s="344"/>
      <c r="K79" s="349"/>
      <c r="L79" s="357"/>
      <c r="M79" s="366"/>
      <c r="N79" s="372"/>
      <c r="O79" s="374"/>
      <c r="P79" s="377"/>
      <c r="Q79" s="380"/>
      <c r="R79" s="381"/>
      <c r="S79" s="369"/>
      <c r="T79" s="369"/>
      <c r="U79" s="369"/>
    </row>
    <row r="80" spans="1:21" ht="25.5" customHeight="1">
      <c r="A80" s="248"/>
      <c r="B80" s="263"/>
      <c r="C80" s="279"/>
      <c r="D80" s="288"/>
      <c r="E80" s="301"/>
      <c r="F80" s="310"/>
      <c r="G80" s="319"/>
      <c r="H80" s="329"/>
      <c r="I80" s="337"/>
      <c r="J80" s="344"/>
      <c r="K80" s="349"/>
      <c r="L80" s="357"/>
      <c r="M80" s="366"/>
      <c r="N80" s="372"/>
      <c r="O80" s="374"/>
      <c r="P80" s="377"/>
      <c r="Q80" s="380"/>
      <c r="R80" s="381"/>
      <c r="S80" s="369"/>
      <c r="T80" s="369"/>
      <c r="U80" s="369"/>
    </row>
    <row r="81" spans="1:21" ht="25.5" customHeight="1">
      <c r="A81" s="248"/>
      <c r="B81" s="263"/>
      <c r="C81" s="279"/>
      <c r="D81" s="289"/>
      <c r="E81" s="301"/>
      <c r="F81" s="310"/>
      <c r="G81" s="319"/>
      <c r="H81" s="329"/>
      <c r="I81" s="337"/>
      <c r="J81" s="344"/>
      <c r="K81" s="349"/>
      <c r="L81" s="357"/>
      <c r="M81" s="366"/>
      <c r="N81" s="372"/>
      <c r="O81" s="374"/>
      <c r="P81" s="377"/>
      <c r="Q81" s="380"/>
      <c r="R81" s="381"/>
      <c r="S81" s="369"/>
      <c r="T81" s="369"/>
      <c r="U81" s="369"/>
    </row>
    <row r="82" spans="1:21" ht="25.5" customHeight="1">
      <c r="A82" s="248"/>
      <c r="B82" s="263"/>
      <c r="C82" s="279"/>
      <c r="D82" s="288"/>
      <c r="E82" s="301"/>
      <c r="F82" s="310"/>
      <c r="G82" s="319"/>
      <c r="H82" s="329"/>
      <c r="I82" s="337"/>
      <c r="J82" s="344"/>
      <c r="K82" s="349"/>
      <c r="L82" s="357"/>
      <c r="M82" s="366"/>
      <c r="N82" s="372"/>
      <c r="O82" s="374"/>
      <c r="P82" s="377"/>
      <c r="Q82" s="380"/>
      <c r="R82" s="381"/>
      <c r="S82" s="369"/>
      <c r="T82" s="369"/>
      <c r="U82" s="369"/>
    </row>
    <row r="83" spans="1:21" ht="25.5" customHeight="1">
      <c r="A83" s="248"/>
      <c r="B83" s="266"/>
      <c r="C83" s="279"/>
      <c r="D83" s="288"/>
      <c r="E83" s="301"/>
      <c r="F83" s="310"/>
      <c r="G83" s="319"/>
      <c r="H83" s="329"/>
      <c r="I83" s="337"/>
      <c r="J83" s="344"/>
      <c r="K83" s="349"/>
      <c r="L83" s="357"/>
      <c r="M83" s="366"/>
      <c r="N83" s="372"/>
      <c r="O83" s="374"/>
      <c r="P83" s="377"/>
      <c r="Q83" s="380"/>
      <c r="R83" s="381"/>
      <c r="S83" s="369"/>
      <c r="T83" s="369"/>
      <c r="U83" s="369"/>
    </row>
    <row r="84" spans="1:21" ht="25.5" customHeight="1">
      <c r="A84" s="250"/>
      <c r="B84" s="266"/>
      <c r="C84" s="279"/>
      <c r="D84" s="288"/>
      <c r="E84" s="301"/>
      <c r="F84" s="310"/>
      <c r="G84" s="320"/>
      <c r="H84" s="329"/>
      <c r="I84" s="337"/>
      <c r="J84" s="344"/>
      <c r="K84" s="349"/>
      <c r="L84" s="357"/>
      <c r="M84" s="366"/>
      <c r="N84" s="372"/>
      <c r="O84" s="374"/>
      <c r="P84" s="377"/>
      <c r="Q84" s="380"/>
      <c r="R84" s="381"/>
      <c r="S84" s="369"/>
      <c r="T84" s="369"/>
      <c r="U84" s="369"/>
    </row>
    <row r="85" spans="1:21" ht="25.5" customHeight="1">
      <c r="A85" s="248"/>
      <c r="B85" s="263"/>
      <c r="C85" s="279"/>
      <c r="D85" s="288"/>
      <c r="E85" s="301"/>
      <c r="F85" s="310"/>
      <c r="G85" s="319"/>
      <c r="H85" s="329"/>
      <c r="I85" s="337"/>
      <c r="J85" s="344"/>
      <c r="K85" s="349"/>
      <c r="L85" s="357"/>
      <c r="M85" s="366"/>
      <c r="N85" s="372"/>
      <c r="O85" s="374"/>
      <c r="P85" s="377"/>
      <c r="Q85" s="380"/>
      <c r="R85" s="381"/>
      <c r="S85" s="369"/>
      <c r="T85" s="369"/>
      <c r="U85" s="369"/>
    </row>
    <row r="86" spans="1:21" ht="25.5" customHeight="1">
      <c r="A86" s="247"/>
      <c r="B86" s="271"/>
      <c r="C86" s="282"/>
      <c r="D86" s="292"/>
      <c r="E86" s="304"/>
      <c r="F86" s="312"/>
      <c r="G86" s="323"/>
      <c r="H86" s="332"/>
      <c r="I86" s="340"/>
      <c r="J86" s="346"/>
      <c r="K86" s="323"/>
      <c r="L86" s="360"/>
      <c r="M86" s="368"/>
      <c r="N86" s="372"/>
      <c r="O86" s="374"/>
      <c r="P86" s="377"/>
      <c r="Q86" s="380"/>
      <c r="R86" s="381"/>
      <c r="S86" s="369"/>
      <c r="T86" s="369"/>
      <c r="U86" s="369"/>
    </row>
    <row r="87" spans="1:21" ht="25.5" customHeight="1">
      <c r="A87" s="248"/>
      <c r="B87" s="263"/>
      <c r="C87" s="279"/>
      <c r="D87" s="288"/>
      <c r="E87" s="301"/>
      <c r="F87" s="310"/>
      <c r="G87" s="319"/>
      <c r="H87" s="329"/>
      <c r="I87" s="337"/>
      <c r="J87" s="344"/>
      <c r="K87" s="349"/>
      <c r="L87" s="357"/>
      <c r="M87" s="366"/>
      <c r="N87" s="372"/>
      <c r="O87" s="374"/>
      <c r="P87" s="377"/>
      <c r="Q87" s="380"/>
      <c r="R87" s="381"/>
      <c r="S87" s="369"/>
      <c r="T87" s="369"/>
      <c r="U87" s="369"/>
    </row>
    <row r="88" spans="1:21" ht="25.5" customHeight="1">
      <c r="A88" s="248"/>
      <c r="B88" s="263"/>
      <c r="C88" s="279"/>
      <c r="D88" s="288"/>
      <c r="E88" s="301"/>
      <c r="F88" s="310"/>
      <c r="G88" s="319"/>
      <c r="H88" s="329"/>
      <c r="I88" s="337"/>
      <c r="J88" s="344"/>
      <c r="K88" s="349"/>
      <c r="L88" s="357"/>
      <c r="M88" s="366"/>
      <c r="N88" s="372"/>
      <c r="O88" s="374"/>
      <c r="P88" s="377"/>
      <c r="Q88" s="380"/>
      <c r="R88" s="381"/>
      <c r="S88" s="369"/>
      <c r="T88" s="369"/>
      <c r="U88" s="369"/>
    </row>
    <row r="89" spans="1:21" ht="25.5" customHeight="1">
      <c r="A89" s="249"/>
      <c r="B89" s="263"/>
      <c r="C89" s="279"/>
      <c r="D89" s="289"/>
      <c r="E89" s="301"/>
      <c r="F89" s="310"/>
      <c r="G89" s="319"/>
      <c r="H89" s="329"/>
      <c r="I89" s="337"/>
      <c r="J89" s="344"/>
      <c r="K89" s="349"/>
      <c r="L89" s="357"/>
      <c r="M89" s="366"/>
      <c r="N89" s="372"/>
      <c r="O89" s="374"/>
      <c r="P89" s="377"/>
      <c r="Q89" s="380"/>
      <c r="R89" s="381"/>
      <c r="S89" s="369"/>
      <c r="T89" s="369"/>
      <c r="U89" s="369"/>
    </row>
    <row r="90" spans="1:21" ht="25.5" customHeight="1">
      <c r="A90" s="249"/>
      <c r="B90" s="266"/>
      <c r="C90" s="279"/>
      <c r="D90" s="289"/>
      <c r="E90" s="301"/>
      <c r="F90" s="310"/>
      <c r="G90" s="319"/>
      <c r="H90" s="329"/>
      <c r="I90" s="337"/>
      <c r="J90" s="344"/>
      <c r="K90" s="349"/>
      <c r="L90" s="357"/>
      <c r="M90" s="366"/>
      <c r="N90" s="372"/>
      <c r="O90" s="374"/>
      <c r="P90" s="377"/>
      <c r="Q90" s="380"/>
      <c r="R90" s="381"/>
      <c r="S90" s="369"/>
      <c r="T90" s="369"/>
      <c r="U90" s="369"/>
    </row>
    <row r="91" spans="1:21" ht="25.5" customHeight="1">
      <c r="A91" s="248"/>
      <c r="B91" s="266"/>
      <c r="C91" s="279"/>
      <c r="D91" s="289"/>
      <c r="E91" s="301"/>
      <c r="F91" s="310"/>
      <c r="G91" s="319"/>
      <c r="H91" s="329"/>
      <c r="I91" s="337"/>
      <c r="J91" s="344"/>
      <c r="K91" s="349"/>
      <c r="L91" s="357"/>
      <c r="M91" s="366"/>
      <c r="N91" s="372"/>
      <c r="O91" s="374"/>
      <c r="P91" s="377"/>
      <c r="Q91" s="380"/>
      <c r="R91" s="381"/>
      <c r="S91" s="369"/>
      <c r="T91" s="369"/>
      <c r="U91" s="369"/>
    </row>
    <row r="92" spans="1:21" ht="25.5" customHeight="1">
      <c r="A92" s="248"/>
      <c r="B92" s="266"/>
      <c r="C92" s="279"/>
      <c r="D92" s="289"/>
      <c r="E92" s="301"/>
      <c r="F92" s="310"/>
      <c r="G92" s="319"/>
      <c r="H92" s="329"/>
      <c r="I92" s="337"/>
      <c r="J92" s="344"/>
      <c r="K92" s="349"/>
      <c r="L92" s="357"/>
      <c r="M92" s="366"/>
      <c r="N92" s="372"/>
      <c r="O92" s="374"/>
      <c r="P92" s="377"/>
      <c r="Q92" s="380"/>
      <c r="R92" s="381"/>
      <c r="S92" s="369"/>
      <c r="T92" s="369"/>
      <c r="U92" s="369"/>
    </row>
    <row r="93" spans="1:21" ht="25.5" customHeight="1">
      <c r="A93" s="248"/>
      <c r="B93" s="266"/>
      <c r="C93" s="279"/>
      <c r="D93" s="288"/>
      <c r="E93" s="301"/>
      <c r="F93" s="310"/>
      <c r="G93" s="319"/>
      <c r="H93" s="329"/>
      <c r="I93" s="337"/>
      <c r="J93" s="344"/>
      <c r="K93" s="349"/>
      <c r="L93" s="357"/>
      <c r="M93" s="366"/>
      <c r="N93" s="372"/>
      <c r="O93" s="374"/>
      <c r="P93" s="377"/>
      <c r="Q93" s="380"/>
      <c r="R93" s="381"/>
      <c r="S93" s="369"/>
      <c r="T93" s="369"/>
      <c r="U93" s="369"/>
    </row>
    <row r="94" spans="1:21" ht="25.5" customHeight="1">
      <c r="A94" s="250"/>
      <c r="B94" s="266"/>
      <c r="C94" s="279"/>
      <c r="D94" s="288"/>
      <c r="E94" s="301"/>
      <c r="F94" s="310"/>
      <c r="G94" s="319"/>
      <c r="H94" s="329"/>
      <c r="I94" s="337"/>
      <c r="J94" s="344"/>
      <c r="K94" s="349"/>
      <c r="L94" s="357"/>
      <c r="M94" s="366"/>
      <c r="N94" s="372"/>
      <c r="O94" s="374"/>
      <c r="P94" s="377"/>
      <c r="Q94" s="380"/>
      <c r="R94" s="381"/>
      <c r="S94" s="369"/>
      <c r="T94" s="369"/>
      <c r="U94" s="369"/>
    </row>
    <row r="95" spans="1:21" ht="25.5" customHeight="1">
      <c r="A95" s="248"/>
      <c r="B95" s="266"/>
      <c r="C95" s="279"/>
      <c r="D95" s="289"/>
      <c r="E95" s="301"/>
      <c r="F95" s="310"/>
      <c r="G95" s="319"/>
      <c r="H95" s="329"/>
      <c r="I95" s="337"/>
      <c r="J95" s="344"/>
      <c r="K95" s="349"/>
      <c r="L95" s="357"/>
      <c r="M95" s="366"/>
      <c r="N95" s="372"/>
      <c r="O95" s="374"/>
      <c r="P95" s="377"/>
      <c r="Q95" s="380"/>
      <c r="R95" s="381"/>
      <c r="S95" s="369"/>
      <c r="T95" s="369"/>
      <c r="U95" s="369"/>
    </row>
    <row r="96" spans="1:21" ht="25.5" customHeight="1">
      <c r="A96" s="248"/>
      <c r="B96" s="266"/>
      <c r="C96" s="279"/>
      <c r="D96" s="289"/>
      <c r="E96" s="301"/>
      <c r="F96" s="310"/>
      <c r="G96" s="319"/>
      <c r="H96" s="329"/>
      <c r="I96" s="337"/>
      <c r="J96" s="344"/>
      <c r="K96" s="349"/>
      <c r="L96" s="357"/>
      <c r="M96" s="366"/>
      <c r="N96" s="372"/>
      <c r="O96" s="374"/>
      <c r="P96" s="377"/>
      <c r="Q96" s="380"/>
      <c r="R96" s="381"/>
      <c r="S96" s="369"/>
      <c r="T96" s="369"/>
      <c r="U96" s="369"/>
    </row>
    <row r="97" spans="1:21" ht="25.5" customHeight="1">
      <c r="A97" s="248"/>
      <c r="B97" s="266"/>
      <c r="C97" s="279"/>
      <c r="D97" s="288"/>
      <c r="E97" s="301"/>
      <c r="F97" s="310"/>
      <c r="G97" s="319"/>
      <c r="H97" s="329"/>
      <c r="I97" s="337"/>
      <c r="J97" s="344"/>
      <c r="K97" s="349"/>
      <c r="L97" s="357"/>
      <c r="M97" s="366"/>
      <c r="N97" s="372"/>
      <c r="O97" s="374"/>
      <c r="P97" s="377"/>
      <c r="Q97" s="380"/>
      <c r="R97" s="381"/>
      <c r="S97" s="369"/>
      <c r="T97" s="369"/>
      <c r="U97" s="369"/>
    </row>
    <row r="98" spans="1:21" ht="25.5" customHeight="1">
      <c r="A98" s="250"/>
      <c r="B98" s="266"/>
      <c r="C98" s="279"/>
      <c r="D98" s="288"/>
      <c r="E98" s="301"/>
      <c r="F98" s="310"/>
      <c r="G98" s="319"/>
      <c r="H98" s="329"/>
      <c r="I98" s="337"/>
      <c r="J98" s="344"/>
      <c r="K98" s="349"/>
      <c r="L98" s="357"/>
      <c r="M98" s="366"/>
      <c r="N98" s="372"/>
      <c r="O98" s="374"/>
      <c r="P98" s="377"/>
      <c r="Q98" s="380"/>
      <c r="R98" s="381"/>
      <c r="S98" s="369"/>
      <c r="T98" s="369"/>
      <c r="U98" s="369"/>
    </row>
    <row r="99" spans="1:21" ht="25.5" customHeight="1">
      <c r="A99" s="248"/>
      <c r="B99" s="266"/>
      <c r="C99" s="279"/>
      <c r="D99" s="288"/>
      <c r="E99" s="301"/>
      <c r="F99" s="310"/>
      <c r="G99" s="319"/>
      <c r="H99" s="329"/>
      <c r="I99" s="337"/>
      <c r="J99" s="344"/>
      <c r="K99" s="349"/>
      <c r="L99" s="357"/>
      <c r="M99" s="366"/>
      <c r="N99" s="372"/>
      <c r="O99" s="374"/>
      <c r="P99" s="377"/>
      <c r="Q99" s="380"/>
      <c r="R99" s="381"/>
      <c r="S99" s="369"/>
      <c r="T99" s="369"/>
      <c r="U99" s="369"/>
    </row>
    <row r="100" spans="1:21" ht="25.5" customHeight="1">
      <c r="A100" s="250"/>
      <c r="B100" s="266"/>
      <c r="C100" s="279"/>
      <c r="D100" s="288"/>
      <c r="E100" s="301"/>
      <c r="F100" s="310"/>
      <c r="G100" s="320"/>
      <c r="H100" s="329"/>
      <c r="I100" s="337"/>
      <c r="J100" s="344"/>
      <c r="K100" s="349"/>
      <c r="L100" s="357"/>
      <c r="M100" s="366"/>
      <c r="N100" s="372"/>
      <c r="O100" s="374"/>
      <c r="P100" s="377"/>
      <c r="Q100" s="380"/>
      <c r="R100" s="381"/>
      <c r="S100" s="369"/>
      <c r="T100" s="369"/>
      <c r="U100" s="369"/>
    </row>
    <row r="101" spans="1:21" ht="25.5" customHeight="1">
      <c r="A101" s="250" t="s">
        <v>109</v>
      </c>
      <c r="B101" s="266"/>
      <c r="C101" s="279"/>
      <c r="D101" s="288"/>
      <c r="E101" s="301"/>
      <c r="F101" s="310"/>
      <c r="G101" s="320"/>
      <c r="H101" s="329"/>
      <c r="I101" s="337"/>
      <c r="J101" s="344"/>
      <c r="K101" s="349"/>
      <c r="L101" s="357"/>
      <c r="M101" s="366"/>
      <c r="N101" s="372"/>
      <c r="O101" s="374"/>
      <c r="P101" s="377"/>
      <c r="Q101" s="380"/>
      <c r="R101" s="381"/>
      <c r="S101" s="369"/>
      <c r="T101" s="369"/>
      <c r="U101" s="369"/>
    </row>
    <row r="102" spans="1:21" ht="25.5" customHeight="1">
      <c r="A102" s="256"/>
      <c r="B102" s="272"/>
      <c r="C102" s="283"/>
      <c r="D102" s="293"/>
      <c r="E102" s="305"/>
      <c r="F102" s="305"/>
      <c r="G102" s="293"/>
      <c r="H102" s="293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4"/>
      <c r="T102" s="74"/>
      <c r="U102" s="74"/>
    </row>
    <row r="103" spans="1:21" ht="25.5" customHeight="1">
      <c r="A103" s="256"/>
      <c r="B103" s="272"/>
      <c r="C103" s="283"/>
      <c r="D103" s="293"/>
      <c r="E103" s="305"/>
      <c r="F103" s="305"/>
      <c r="G103" s="293"/>
      <c r="H103" s="293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</row>
    <row r="104" spans="1:21" ht="25.5" customHeight="1">
      <c r="A104" s="256"/>
      <c r="B104" s="272"/>
      <c r="C104" s="283"/>
      <c r="D104" s="293"/>
      <c r="E104" s="305"/>
      <c r="F104" s="305"/>
      <c r="G104" s="293"/>
      <c r="H104" s="293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</row>
    <row r="105" spans="1:21" ht="25.5" customHeight="1">
      <c r="A105" s="256"/>
      <c r="B105" s="272"/>
      <c r="C105" s="283"/>
      <c r="D105" s="293"/>
      <c r="E105" s="305"/>
      <c r="F105" s="305"/>
      <c r="G105" s="293"/>
      <c r="H105" s="293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</row>
    <row r="106" spans="1:21" ht="25.5" customHeight="1">
      <c r="A106" s="256"/>
      <c r="B106" s="272"/>
      <c r="C106" s="283"/>
      <c r="D106" s="293"/>
      <c r="E106" s="305"/>
      <c r="F106" s="305"/>
      <c r="G106" s="293"/>
      <c r="H106" s="293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</row>
    <row r="107" spans="1:21" ht="25.5" customHeight="1">
      <c r="A107" s="256"/>
      <c r="B107" s="272"/>
      <c r="C107" s="283"/>
      <c r="D107" s="293"/>
      <c r="E107" s="305"/>
      <c r="F107" s="305"/>
      <c r="G107" s="293"/>
      <c r="H107" s="293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</row>
    <row r="108" spans="1:21" ht="25.5" customHeight="1">
      <c r="A108" s="256"/>
      <c r="B108" s="272"/>
      <c r="C108" s="283"/>
      <c r="D108" s="293"/>
      <c r="E108" s="305"/>
      <c r="F108" s="305"/>
      <c r="G108" s="293"/>
      <c r="H108" s="293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</row>
    <row r="109" spans="1:21" ht="25.5" customHeight="1">
      <c r="A109" s="256"/>
      <c r="B109" s="272"/>
      <c r="C109" s="283"/>
      <c r="D109" s="293"/>
      <c r="E109" s="305"/>
      <c r="F109" s="305"/>
      <c r="G109" s="293"/>
      <c r="H109" s="293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  <c r="T109" s="74"/>
      <c r="U109" s="74"/>
    </row>
    <row r="110" spans="1:21" ht="25.5" customHeight="1">
      <c r="A110" s="256"/>
      <c r="B110" s="272"/>
      <c r="C110" s="283"/>
      <c r="D110" s="293"/>
      <c r="E110" s="305"/>
      <c r="F110" s="305"/>
      <c r="G110" s="293"/>
      <c r="H110" s="293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</row>
    <row r="111" spans="1:21" ht="25.5" customHeight="1">
      <c r="A111" s="256"/>
      <c r="B111" s="272"/>
      <c r="C111" s="283"/>
      <c r="D111" s="293"/>
      <c r="E111" s="305"/>
      <c r="F111" s="305"/>
      <c r="G111" s="293"/>
      <c r="H111" s="293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</row>
    <row r="112" spans="1:21" ht="25.5" customHeight="1">
      <c r="A112" s="256"/>
      <c r="B112" s="272"/>
      <c r="C112" s="283"/>
      <c r="D112" s="293"/>
      <c r="E112" s="305"/>
      <c r="F112" s="305"/>
      <c r="G112" s="293"/>
      <c r="H112" s="293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</row>
    <row r="113" spans="1:21" ht="25.5" customHeight="1">
      <c r="A113" s="256"/>
      <c r="B113" s="272"/>
      <c r="C113" s="283"/>
      <c r="D113" s="293"/>
      <c r="E113" s="305"/>
      <c r="F113" s="305"/>
      <c r="G113" s="293"/>
      <c r="H113" s="293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</row>
    <row r="114" spans="1:21" ht="25.5" customHeight="1">
      <c r="A114" s="256"/>
      <c r="B114" s="272"/>
      <c r="C114" s="283"/>
      <c r="D114" s="293"/>
      <c r="E114" s="305"/>
      <c r="F114" s="305"/>
      <c r="G114" s="293"/>
      <c r="H114" s="293"/>
      <c r="I114" s="74"/>
      <c r="J114" s="74"/>
      <c r="K114" s="74"/>
      <c r="L114" s="74"/>
      <c r="M114" s="74"/>
      <c r="N114" s="74"/>
      <c r="O114" s="74"/>
      <c r="P114" s="74"/>
      <c r="Q114" s="74"/>
      <c r="R114" s="74"/>
      <c r="S114" s="74"/>
      <c r="T114" s="74"/>
      <c r="U114" s="74"/>
    </row>
    <row r="115" spans="1:21" ht="25.5" customHeight="1">
      <c r="A115" s="256"/>
      <c r="B115" s="272"/>
      <c r="C115" s="283"/>
      <c r="D115" s="293"/>
      <c r="E115" s="305"/>
      <c r="F115" s="305"/>
      <c r="G115" s="293"/>
      <c r="H115" s="293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</row>
    <row r="116" spans="1:21" ht="25.5" customHeight="1">
      <c r="A116" s="256"/>
      <c r="B116" s="272"/>
      <c r="C116" s="283"/>
      <c r="D116" s="293"/>
      <c r="E116" s="305"/>
      <c r="F116" s="305"/>
      <c r="G116" s="293"/>
      <c r="H116" s="293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</row>
    <row r="117" spans="1:21" ht="25.5" customHeight="1">
      <c r="A117" s="256"/>
      <c r="B117" s="272"/>
      <c r="C117" s="283"/>
      <c r="D117" s="293"/>
      <c r="E117" s="305"/>
      <c r="F117" s="305"/>
      <c r="G117" s="293"/>
      <c r="H117" s="293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</row>
    <row r="118" spans="1:21" ht="25.5" customHeight="1">
      <c r="A118" s="256"/>
      <c r="B118" s="272"/>
      <c r="C118" s="283"/>
      <c r="D118" s="293"/>
      <c r="E118" s="305"/>
      <c r="F118" s="305"/>
      <c r="G118" s="293"/>
      <c r="H118" s="293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</row>
    <row r="119" spans="1:21" ht="25.5" customHeight="1">
      <c r="A119" s="256"/>
      <c r="B119" s="272"/>
      <c r="C119" s="283"/>
      <c r="D119" s="293"/>
      <c r="E119" s="305"/>
      <c r="F119" s="305"/>
      <c r="G119" s="293"/>
      <c r="H119" s="293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</row>
  </sheetData>
  <mergeCells count="160">
    <mergeCell ref="A1:M1"/>
    <mergeCell ref="C3:E3"/>
    <mergeCell ref="C4:E4"/>
    <mergeCell ref="E5:F5"/>
    <mergeCell ref="E6:F6"/>
    <mergeCell ref="L6:M6"/>
    <mergeCell ref="E7:F7"/>
    <mergeCell ref="L7:M7"/>
    <mergeCell ref="E8:F8"/>
    <mergeCell ref="L8:M8"/>
    <mergeCell ref="E9:F9"/>
    <mergeCell ref="L9:M9"/>
    <mergeCell ref="E10:F10"/>
    <mergeCell ref="L10:M10"/>
    <mergeCell ref="E11:F11"/>
    <mergeCell ref="L11:M11"/>
    <mergeCell ref="E12:F12"/>
    <mergeCell ref="L12:M12"/>
    <mergeCell ref="E13:F13"/>
    <mergeCell ref="L13:M13"/>
    <mergeCell ref="E14:F14"/>
    <mergeCell ref="L14:M14"/>
    <mergeCell ref="E15:F15"/>
    <mergeCell ref="L15:M15"/>
    <mergeCell ref="E16:F16"/>
    <mergeCell ref="L16:M16"/>
    <mergeCell ref="E17:F17"/>
    <mergeCell ref="L17:M17"/>
    <mergeCell ref="E18:F18"/>
    <mergeCell ref="L18:M18"/>
    <mergeCell ref="E19:F19"/>
    <mergeCell ref="L19:M19"/>
    <mergeCell ref="E20:F20"/>
    <mergeCell ref="L20:M20"/>
    <mergeCell ref="E21:F21"/>
    <mergeCell ref="L21:M21"/>
    <mergeCell ref="E22:F22"/>
    <mergeCell ref="L22:M22"/>
    <mergeCell ref="E23:F23"/>
    <mergeCell ref="L23:M23"/>
    <mergeCell ref="E24:F24"/>
    <mergeCell ref="L24:M24"/>
    <mergeCell ref="E25:F25"/>
    <mergeCell ref="L25:M25"/>
    <mergeCell ref="E26:F26"/>
    <mergeCell ref="L26:M26"/>
    <mergeCell ref="E27:F27"/>
    <mergeCell ref="L27:M27"/>
    <mergeCell ref="E36:F36"/>
    <mergeCell ref="L36:M36"/>
    <mergeCell ref="E37:F37"/>
    <mergeCell ref="L37:M37"/>
    <mergeCell ref="E38:F38"/>
    <mergeCell ref="L38:M38"/>
    <mergeCell ref="E39:F39"/>
    <mergeCell ref="L39:M39"/>
    <mergeCell ref="E40:F40"/>
    <mergeCell ref="L40:M40"/>
    <mergeCell ref="E41:F41"/>
    <mergeCell ref="L41:M41"/>
    <mergeCell ref="E42:F42"/>
    <mergeCell ref="L42:M42"/>
    <mergeCell ref="E43:F43"/>
    <mergeCell ref="L43:M43"/>
    <mergeCell ref="E44:F44"/>
    <mergeCell ref="L44:M44"/>
    <mergeCell ref="E45:F45"/>
    <mergeCell ref="L45:M45"/>
    <mergeCell ref="E46:F46"/>
    <mergeCell ref="L46:M46"/>
    <mergeCell ref="E47:F47"/>
    <mergeCell ref="L47:M47"/>
    <mergeCell ref="E48:F48"/>
    <mergeCell ref="L48:M48"/>
    <mergeCell ref="E49:F49"/>
    <mergeCell ref="L49:M49"/>
    <mergeCell ref="E50:F50"/>
    <mergeCell ref="L50:M50"/>
    <mergeCell ref="E51:F51"/>
    <mergeCell ref="L51:M51"/>
    <mergeCell ref="E52:F52"/>
    <mergeCell ref="L52:M52"/>
    <mergeCell ref="E53:F53"/>
    <mergeCell ref="L53:M53"/>
    <mergeCell ref="E54:F54"/>
    <mergeCell ref="L54:M54"/>
    <mergeCell ref="E55:F55"/>
    <mergeCell ref="L55:M55"/>
    <mergeCell ref="E58:F58"/>
    <mergeCell ref="E59:F59"/>
    <mergeCell ref="L59:M59"/>
    <mergeCell ref="E60:F60"/>
    <mergeCell ref="L60:M60"/>
    <mergeCell ref="E61:F61"/>
    <mergeCell ref="L61:M61"/>
    <mergeCell ref="E62:F62"/>
    <mergeCell ref="L62:M62"/>
    <mergeCell ref="E63:F63"/>
    <mergeCell ref="L63:M63"/>
    <mergeCell ref="E64:F64"/>
    <mergeCell ref="L64:M64"/>
    <mergeCell ref="E65:F65"/>
    <mergeCell ref="L65:M65"/>
    <mergeCell ref="E69:F69"/>
    <mergeCell ref="E70:F70"/>
    <mergeCell ref="L70:M70"/>
    <mergeCell ref="E71:F71"/>
    <mergeCell ref="L71:M71"/>
    <mergeCell ref="E72:F72"/>
    <mergeCell ref="L72:M72"/>
    <mergeCell ref="E73:F73"/>
    <mergeCell ref="L73:M73"/>
    <mergeCell ref="E74:F74"/>
    <mergeCell ref="L74:M74"/>
    <mergeCell ref="E75:F75"/>
    <mergeCell ref="L75:M75"/>
    <mergeCell ref="E76:F76"/>
    <mergeCell ref="L76:M76"/>
    <mergeCell ref="E77:F77"/>
    <mergeCell ref="L77:M77"/>
    <mergeCell ref="E78:F78"/>
    <mergeCell ref="L78:M78"/>
    <mergeCell ref="E79:F79"/>
    <mergeCell ref="L79:M79"/>
    <mergeCell ref="E80:F80"/>
    <mergeCell ref="L80:M80"/>
    <mergeCell ref="E81:F81"/>
    <mergeCell ref="L81:M81"/>
    <mergeCell ref="E82:F82"/>
    <mergeCell ref="L82:M82"/>
    <mergeCell ref="E83:F83"/>
    <mergeCell ref="L83:M83"/>
    <mergeCell ref="E84:F84"/>
    <mergeCell ref="E85:F85"/>
    <mergeCell ref="L85:M85"/>
    <mergeCell ref="E87:F87"/>
    <mergeCell ref="L87:M87"/>
    <mergeCell ref="E88:F88"/>
    <mergeCell ref="L88:M88"/>
    <mergeCell ref="E89:F89"/>
    <mergeCell ref="L89:M89"/>
    <mergeCell ref="E90:F90"/>
    <mergeCell ref="L90:M90"/>
    <mergeCell ref="E91:F91"/>
    <mergeCell ref="L91:M91"/>
    <mergeCell ref="E92:F92"/>
    <mergeCell ref="L92:M92"/>
    <mergeCell ref="E95:F95"/>
    <mergeCell ref="L95:M95"/>
    <mergeCell ref="E96:F96"/>
    <mergeCell ref="L96:M96"/>
    <mergeCell ref="E100:F100"/>
    <mergeCell ref="L100:M100"/>
    <mergeCell ref="E101:F101"/>
    <mergeCell ref="L101:M101"/>
    <mergeCell ref="A3:A5"/>
    <mergeCell ref="B3:B5"/>
    <mergeCell ref="F3:G4"/>
    <mergeCell ref="H3:K4"/>
    <mergeCell ref="L3:M5"/>
  </mergeCells>
  <phoneticPr fontId="27"/>
  <printOptions horizontalCentered="1"/>
  <pageMargins left="0.78740157480314954" right="0.59055118110236227" top="0.59055118110236227" bottom="0.59055118110236215" header="0.39370078740157477" footer="0"/>
  <pageSetup paperSize="9" scale="79" fitToWidth="1" fitToHeight="0" orientation="portrait" usePrinterDefaults="1" blackAndWhite="1" horizontalDpi="300" verticalDpi="300" r:id="rId1"/>
  <headerFooter alignWithMargins="0">
    <oddHeader>&amp;R(&amp;P)</oddHeader>
  </headerFooter>
  <rowBreaks count="2" manualBreakCount="2">
    <brk id="37" max="12" man="1"/>
    <brk id="69" max="12" man="1"/>
  </rowBreaks>
  <colBreaks count="1" manualBreakCount="1">
    <brk id="1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S37"/>
  <sheetViews>
    <sheetView view="pageBreakPreview" zoomScale="110" zoomScaleSheetLayoutView="110" workbookViewId="0">
      <selection activeCell="A7" sqref="A7"/>
    </sheetView>
  </sheetViews>
  <sheetFormatPr defaultRowHeight="8.1" customHeight="1"/>
  <cols>
    <col min="1" max="1" width="20.140625" style="74" customWidth="1"/>
    <col min="2" max="2" width="15.5703125" style="74" customWidth="1"/>
    <col min="3" max="3" width="6.42578125" style="74" customWidth="1"/>
    <col min="4" max="4" width="2.5703125" style="74" customWidth="1"/>
    <col min="5" max="5" width="6.42578125" style="74" customWidth="1"/>
    <col min="6" max="6" width="9.42578125" style="74" customWidth="1"/>
    <col min="7" max="7" width="6.42578125" style="74" customWidth="1"/>
    <col min="8" max="8" width="2.5703125" style="74" customWidth="1"/>
    <col min="9" max="9" width="6.42578125" style="74" customWidth="1"/>
    <col min="10" max="10" width="9.42578125" style="382" customWidth="1"/>
    <col min="11" max="11" width="8.7109375" style="74" customWidth="1"/>
    <col min="12" max="12" width="5.140625" style="74" customWidth="1"/>
    <col min="13" max="13" width="15" style="76" customWidth="1"/>
    <col min="14" max="14" width="13.28515625" style="76" customWidth="1"/>
    <col min="15" max="15" width="9.140625" style="383" customWidth="1"/>
    <col min="16" max="16384" width="9.140625" style="76" customWidth="1"/>
  </cols>
  <sheetData>
    <row r="1" spans="1:19" s="74" customFormat="1" ht="18.2" customHeight="1">
      <c r="A1" s="384" t="s">
        <v>16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459"/>
      <c r="N1" s="459"/>
      <c r="O1" s="385"/>
      <c r="P1" s="383"/>
      <c r="Q1" s="131"/>
      <c r="R1" s="385"/>
      <c r="S1" s="385"/>
    </row>
    <row r="2" spans="1:19" s="74" customFormat="1" ht="8.25" customHeight="1">
      <c r="A2" s="385"/>
      <c r="B2" s="394"/>
      <c r="C2" s="401"/>
      <c r="D2" s="407"/>
      <c r="E2" s="385"/>
      <c r="F2" s="422"/>
      <c r="G2" s="385"/>
      <c r="H2" s="407"/>
      <c r="I2" s="385"/>
      <c r="J2" s="434"/>
      <c r="K2" s="237"/>
      <c r="L2" s="447"/>
      <c r="M2" s="460"/>
      <c r="N2" s="460"/>
      <c r="O2" s="385"/>
      <c r="P2" s="383"/>
      <c r="Q2" s="131"/>
      <c r="R2" s="385"/>
      <c r="S2" s="385"/>
    </row>
    <row r="3" spans="1:19" s="179" customFormat="1" ht="12" customHeight="1">
      <c r="A3" s="386" t="s">
        <v>48</v>
      </c>
      <c r="B3" s="395" t="s">
        <v>50</v>
      </c>
      <c r="C3" s="402" t="s">
        <v>34</v>
      </c>
      <c r="D3" s="408"/>
      <c r="E3" s="416"/>
      <c r="F3" s="423" t="s">
        <v>5</v>
      </c>
      <c r="G3" s="395" t="s">
        <v>55</v>
      </c>
      <c r="H3" s="395"/>
      <c r="I3" s="395"/>
      <c r="J3" s="395"/>
      <c r="K3" s="437" t="s">
        <v>27</v>
      </c>
      <c r="L3" s="448"/>
      <c r="M3" s="461"/>
      <c r="N3" s="461"/>
      <c r="O3" s="474"/>
      <c r="P3" s="482"/>
      <c r="Q3" s="482"/>
      <c r="R3" s="474"/>
      <c r="S3" s="474"/>
    </row>
    <row r="4" spans="1:19" s="179" customFormat="1" ht="12" customHeight="1">
      <c r="A4" s="387"/>
      <c r="B4" s="396"/>
      <c r="C4" s="403" t="s">
        <v>21</v>
      </c>
      <c r="D4" s="409"/>
      <c r="E4" s="417"/>
      <c r="F4" s="424"/>
      <c r="G4" s="431"/>
      <c r="H4" s="431"/>
      <c r="I4" s="431"/>
      <c r="J4" s="431"/>
      <c r="K4" s="396"/>
      <c r="L4" s="449"/>
      <c r="M4" s="462"/>
      <c r="N4" s="462"/>
      <c r="O4" s="475"/>
      <c r="P4" s="482"/>
      <c r="Q4" s="482"/>
      <c r="R4" s="475"/>
      <c r="S4" s="475"/>
    </row>
    <row r="5" spans="1:19" s="179" customFormat="1" ht="22.5" customHeight="1">
      <c r="A5" s="388"/>
      <c r="B5" s="397"/>
      <c r="C5" s="397" t="s">
        <v>54</v>
      </c>
      <c r="D5" s="410" t="s">
        <v>35</v>
      </c>
      <c r="E5" s="397" t="s">
        <v>56</v>
      </c>
      <c r="F5" s="425" t="s">
        <v>46</v>
      </c>
      <c r="G5" s="397" t="s">
        <v>54</v>
      </c>
      <c r="H5" s="433" t="s">
        <v>35</v>
      </c>
      <c r="I5" s="397" t="s">
        <v>56</v>
      </c>
      <c r="J5" s="397" t="s">
        <v>46</v>
      </c>
      <c r="K5" s="438"/>
      <c r="L5" s="450"/>
      <c r="M5" s="461"/>
      <c r="N5" s="468"/>
      <c r="O5" s="476"/>
      <c r="P5" s="483"/>
      <c r="Q5" s="487"/>
      <c r="R5" s="475"/>
      <c r="S5" s="475"/>
    </row>
    <row r="6" spans="1:19" s="74" customFormat="1" ht="25.5" customHeight="1">
      <c r="A6" s="389" t="s">
        <v>60</v>
      </c>
      <c r="B6" s="398"/>
      <c r="C6" s="404"/>
      <c r="D6" s="411"/>
      <c r="E6" s="418"/>
      <c r="F6" s="426"/>
      <c r="G6" s="418"/>
      <c r="H6" s="418"/>
      <c r="I6" s="418"/>
      <c r="J6" s="435"/>
      <c r="K6" s="439"/>
      <c r="L6" s="451"/>
      <c r="M6" s="463"/>
      <c r="N6" s="469"/>
      <c r="O6" s="477"/>
      <c r="P6" s="484"/>
      <c r="Q6" s="488"/>
      <c r="R6" s="479"/>
      <c r="S6" s="283"/>
    </row>
    <row r="7" spans="1:19" s="74" customFormat="1" ht="25.5" customHeight="1">
      <c r="A7" s="390" t="s">
        <v>63</v>
      </c>
      <c r="B7" s="399"/>
      <c r="C7" s="405">
        <v>1</v>
      </c>
      <c r="D7" s="412" t="s">
        <v>10</v>
      </c>
      <c r="E7" s="419"/>
      <c r="F7" s="427"/>
      <c r="G7" s="419"/>
      <c r="H7" s="413"/>
      <c r="I7" s="419"/>
      <c r="J7" s="436"/>
      <c r="K7" s="440" t="s">
        <v>67</v>
      </c>
      <c r="L7" s="452"/>
      <c r="M7" s="464"/>
      <c r="N7" s="470"/>
      <c r="O7" s="478"/>
      <c r="P7" s="485"/>
      <c r="Q7" s="488"/>
      <c r="R7" s="478"/>
      <c r="S7" s="283"/>
    </row>
    <row r="8" spans="1:19" s="74" customFormat="1" ht="25.5" customHeight="1">
      <c r="A8" s="391"/>
      <c r="B8" s="399"/>
      <c r="C8" s="405"/>
      <c r="D8" s="413"/>
      <c r="E8" s="419"/>
      <c r="F8" s="428"/>
      <c r="G8" s="419"/>
      <c r="H8" s="419"/>
      <c r="I8" s="419"/>
      <c r="J8" s="436"/>
      <c r="K8" s="441"/>
      <c r="L8" s="453"/>
      <c r="M8" s="465"/>
      <c r="N8" s="471"/>
      <c r="O8" s="479"/>
      <c r="P8" s="486"/>
      <c r="Q8" s="488"/>
      <c r="R8" s="479"/>
      <c r="S8" s="283"/>
    </row>
    <row r="9" spans="1:19" s="74" customFormat="1" ht="25.5" customHeight="1">
      <c r="A9" s="390" t="s">
        <v>59</v>
      </c>
      <c r="B9" s="399"/>
      <c r="C9" s="405"/>
      <c r="D9" s="414"/>
      <c r="E9" s="419"/>
      <c r="F9" s="428"/>
      <c r="G9" s="419"/>
      <c r="H9" s="419"/>
      <c r="I9" s="419"/>
      <c r="J9" s="436"/>
      <c r="K9" s="442"/>
      <c r="L9" s="454"/>
      <c r="M9" s="465"/>
      <c r="N9" s="471"/>
      <c r="O9" s="479"/>
      <c r="P9" s="486"/>
      <c r="Q9" s="488"/>
      <c r="R9" s="479"/>
      <c r="S9" s="283"/>
    </row>
    <row r="10" spans="1:19" s="74" customFormat="1" ht="25.5" customHeight="1">
      <c r="A10" s="391"/>
      <c r="B10" s="399"/>
      <c r="C10" s="405"/>
      <c r="D10" s="413"/>
      <c r="E10" s="419"/>
      <c r="F10" s="428"/>
      <c r="G10" s="419"/>
      <c r="H10" s="419"/>
      <c r="I10" s="419"/>
      <c r="J10" s="436"/>
      <c r="K10" s="441"/>
      <c r="L10" s="453"/>
      <c r="M10" s="465"/>
      <c r="N10" s="471"/>
      <c r="O10" s="479"/>
      <c r="P10" s="486"/>
      <c r="Q10" s="488"/>
      <c r="R10" s="479"/>
      <c r="S10" s="283"/>
    </row>
    <row r="11" spans="1:19" s="74" customFormat="1" ht="25.5" customHeight="1">
      <c r="A11" s="392" t="s">
        <v>3</v>
      </c>
      <c r="B11" s="399"/>
      <c r="C11" s="405"/>
      <c r="D11" s="414"/>
      <c r="E11" s="419"/>
      <c r="F11" s="428"/>
      <c r="G11" s="432"/>
      <c r="H11" s="414"/>
      <c r="I11" s="432"/>
      <c r="J11" s="436"/>
      <c r="K11" s="443"/>
      <c r="L11" s="455"/>
      <c r="M11" s="465"/>
      <c r="N11" s="472"/>
      <c r="O11" s="480"/>
      <c r="P11" s="480"/>
      <c r="Q11" s="488"/>
      <c r="R11" s="489"/>
      <c r="S11" s="489"/>
    </row>
    <row r="12" spans="1:19" s="74" customFormat="1" ht="25.5" customHeight="1">
      <c r="A12" s="390" t="s">
        <v>9</v>
      </c>
      <c r="B12" s="399"/>
      <c r="C12" s="405">
        <v>1</v>
      </c>
      <c r="D12" s="412" t="s">
        <v>10</v>
      </c>
      <c r="E12" s="420"/>
      <c r="F12" s="429"/>
      <c r="G12" s="419"/>
      <c r="H12" s="413"/>
      <c r="I12" s="419"/>
      <c r="J12" s="436"/>
      <c r="K12" s="442" t="s">
        <v>67</v>
      </c>
      <c r="L12" s="454"/>
      <c r="M12" s="465"/>
      <c r="N12" s="470"/>
      <c r="O12" s="478"/>
      <c r="P12" s="485"/>
      <c r="Q12" s="488"/>
      <c r="R12" s="478"/>
      <c r="S12" s="283"/>
    </row>
    <row r="13" spans="1:19" s="74" customFormat="1" ht="25.5" customHeight="1">
      <c r="A13" s="390" t="s">
        <v>102</v>
      </c>
      <c r="B13" s="399"/>
      <c r="C13" s="405">
        <v>1</v>
      </c>
      <c r="D13" s="412" t="s">
        <v>10</v>
      </c>
      <c r="E13" s="420"/>
      <c r="F13" s="429"/>
      <c r="G13" s="419"/>
      <c r="H13" s="419"/>
      <c r="I13" s="419"/>
      <c r="J13" s="436"/>
      <c r="K13" s="442" t="s">
        <v>67</v>
      </c>
      <c r="L13" s="454"/>
      <c r="M13" s="465"/>
      <c r="N13" s="471"/>
      <c r="O13" s="479"/>
      <c r="P13" s="486"/>
      <c r="Q13" s="488"/>
      <c r="R13" s="479"/>
      <c r="S13" s="283"/>
    </row>
    <row r="14" spans="1:19" s="74" customFormat="1" ht="25.5" customHeight="1">
      <c r="A14" s="391"/>
      <c r="B14" s="399"/>
      <c r="C14" s="405"/>
      <c r="D14" s="413"/>
      <c r="E14" s="419"/>
      <c r="F14" s="428"/>
      <c r="G14" s="419"/>
      <c r="H14" s="419"/>
      <c r="I14" s="419"/>
      <c r="J14" s="436"/>
      <c r="K14" s="444"/>
      <c r="L14" s="456"/>
      <c r="M14" s="465"/>
      <c r="N14" s="471"/>
      <c r="O14" s="479"/>
      <c r="P14" s="486"/>
      <c r="Q14" s="488"/>
      <c r="R14" s="479"/>
      <c r="S14" s="283"/>
    </row>
    <row r="15" spans="1:19" s="74" customFormat="1" ht="25.5" customHeight="1">
      <c r="A15" s="390" t="s">
        <v>59</v>
      </c>
      <c r="B15" s="399"/>
      <c r="C15" s="405"/>
      <c r="D15" s="412"/>
      <c r="E15" s="419"/>
      <c r="F15" s="429"/>
      <c r="G15" s="419"/>
      <c r="H15" s="413"/>
      <c r="I15" s="419"/>
      <c r="J15" s="436"/>
      <c r="K15" s="445"/>
      <c r="L15" s="457"/>
      <c r="M15" s="465"/>
      <c r="N15" s="470"/>
      <c r="O15" s="478"/>
      <c r="P15" s="486"/>
      <c r="Q15" s="488"/>
      <c r="R15" s="478"/>
      <c r="S15" s="283"/>
    </row>
    <row r="16" spans="1:19" s="74" customFormat="1" ht="25.5" customHeight="1">
      <c r="A16" s="390"/>
      <c r="B16" s="399"/>
      <c r="C16" s="405"/>
      <c r="D16" s="412"/>
      <c r="E16" s="419"/>
      <c r="F16" s="429"/>
      <c r="G16" s="419"/>
      <c r="H16" s="413"/>
      <c r="I16" s="419"/>
      <c r="J16" s="436"/>
      <c r="K16" s="445"/>
      <c r="L16" s="457"/>
      <c r="M16" s="466"/>
      <c r="N16" s="473"/>
      <c r="O16" s="481"/>
      <c r="P16" s="383"/>
      <c r="Q16" s="131"/>
      <c r="R16" s="481"/>
      <c r="S16" s="231"/>
    </row>
    <row r="17" spans="1:19" s="74" customFormat="1" ht="25.5" customHeight="1">
      <c r="A17" s="390"/>
      <c r="B17" s="399"/>
      <c r="C17" s="405"/>
      <c r="D17" s="412"/>
      <c r="E17" s="419"/>
      <c r="F17" s="429"/>
      <c r="G17" s="419"/>
      <c r="H17" s="413"/>
      <c r="I17" s="419"/>
      <c r="J17" s="436"/>
      <c r="K17" s="445"/>
      <c r="L17" s="457"/>
      <c r="M17" s="466"/>
      <c r="N17" s="473"/>
      <c r="O17" s="481"/>
      <c r="P17" s="383"/>
      <c r="Q17" s="131"/>
      <c r="R17" s="481"/>
      <c r="S17" s="231"/>
    </row>
    <row r="18" spans="1:19" s="74" customFormat="1" ht="25.5" customHeight="1">
      <c r="A18" s="390"/>
      <c r="B18" s="399"/>
      <c r="C18" s="405"/>
      <c r="D18" s="412"/>
      <c r="E18" s="419"/>
      <c r="F18" s="429"/>
      <c r="G18" s="419"/>
      <c r="H18" s="413"/>
      <c r="I18" s="419"/>
      <c r="J18" s="436"/>
      <c r="K18" s="445"/>
      <c r="L18" s="457"/>
      <c r="M18" s="466"/>
      <c r="N18" s="473"/>
      <c r="O18" s="481"/>
      <c r="P18" s="383"/>
      <c r="Q18" s="131"/>
      <c r="R18" s="481"/>
      <c r="S18" s="231"/>
    </row>
    <row r="19" spans="1:19" s="74" customFormat="1" ht="25.5" customHeight="1">
      <c r="A19" s="390"/>
      <c r="B19" s="399"/>
      <c r="C19" s="405"/>
      <c r="D19" s="412"/>
      <c r="E19" s="419"/>
      <c r="F19" s="429"/>
      <c r="G19" s="419"/>
      <c r="H19" s="413"/>
      <c r="I19" s="419"/>
      <c r="J19" s="436"/>
      <c r="K19" s="445"/>
      <c r="L19" s="457"/>
      <c r="M19" s="466"/>
      <c r="N19" s="473"/>
      <c r="O19" s="481"/>
      <c r="P19" s="383"/>
      <c r="Q19" s="131"/>
      <c r="R19" s="481"/>
      <c r="S19" s="231"/>
    </row>
    <row r="20" spans="1:19" s="74" customFormat="1" ht="25.5" customHeight="1">
      <c r="A20" s="390"/>
      <c r="B20" s="399"/>
      <c r="C20" s="405"/>
      <c r="D20" s="412"/>
      <c r="E20" s="419"/>
      <c r="F20" s="429"/>
      <c r="G20" s="419"/>
      <c r="H20" s="413"/>
      <c r="I20" s="419"/>
      <c r="J20" s="436"/>
      <c r="K20" s="445"/>
      <c r="L20" s="457"/>
      <c r="M20" s="466"/>
      <c r="N20" s="473"/>
      <c r="O20" s="481"/>
      <c r="P20" s="383"/>
      <c r="Q20" s="131"/>
      <c r="R20" s="481"/>
      <c r="S20" s="231"/>
    </row>
    <row r="21" spans="1:19" s="74" customFormat="1" ht="25.5" customHeight="1">
      <c r="A21" s="390"/>
      <c r="B21" s="399"/>
      <c r="C21" s="405"/>
      <c r="D21" s="412"/>
      <c r="E21" s="419"/>
      <c r="F21" s="429"/>
      <c r="G21" s="419"/>
      <c r="H21" s="413"/>
      <c r="I21" s="419"/>
      <c r="J21" s="436"/>
      <c r="K21" s="445"/>
      <c r="L21" s="457"/>
      <c r="M21" s="466"/>
      <c r="N21" s="473"/>
      <c r="O21" s="481"/>
      <c r="P21" s="383"/>
      <c r="Q21" s="131"/>
      <c r="R21" s="481"/>
      <c r="S21" s="231"/>
    </row>
    <row r="22" spans="1:19" s="74" customFormat="1" ht="25.5" customHeight="1">
      <c r="A22" s="390"/>
      <c r="B22" s="399"/>
      <c r="C22" s="405"/>
      <c r="D22" s="412"/>
      <c r="E22" s="419"/>
      <c r="F22" s="429"/>
      <c r="G22" s="419"/>
      <c r="H22" s="413"/>
      <c r="I22" s="419"/>
      <c r="J22" s="436"/>
      <c r="K22" s="445"/>
      <c r="L22" s="457"/>
      <c r="M22" s="466"/>
      <c r="N22" s="473"/>
      <c r="O22" s="481"/>
      <c r="P22" s="383"/>
      <c r="Q22" s="131"/>
      <c r="R22" s="481"/>
      <c r="S22" s="231"/>
    </row>
    <row r="23" spans="1:19" s="74" customFormat="1" ht="25.5" customHeight="1">
      <c r="A23" s="390"/>
      <c r="B23" s="399"/>
      <c r="C23" s="405"/>
      <c r="D23" s="412"/>
      <c r="E23" s="419"/>
      <c r="F23" s="429"/>
      <c r="G23" s="419"/>
      <c r="H23" s="413"/>
      <c r="I23" s="419"/>
      <c r="J23" s="436"/>
      <c r="K23" s="445"/>
      <c r="L23" s="457"/>
      <c r="M23" s="466"/>
      <c r="N23" s="473"/>
      <c r="O23" s="481"/>
      <c r="P23" s="383"/>
      <c r="Q23" s="131"/>
      <c r="R23" s="481"/>
      <c r="S23" s="231"/>
    </row>
    <row r="24" spans="1:19" s="74" customFormat="1" ht="25.5" customHeight="1">
      <c r="A24" s="390"/>
      <c r="B24" s="399"/>
      <c r="C24" s="405"/>
      <c r="D24" s="412"/>
      <c r="E24" s="419"/>
      <c r="F24" s="429"/>
      <c r="G24" s="419"/>
      <c r="H24" s="413"/>
      <c r="I24" s="419"/>
      <c r="J24" s="436"/>
      <c r="K24" s="445"/>
      <c r="L24" s="457"/>
      <c r="M24" s="466"/>
      <c r="N24" s="473"/>
      <c r="O24" s="481"/>
      <c r="P24" s="383"/>
      <c r="Q24" s="131"/>
      <c r="R24" s="481"/>
      <c r="S24" s="231"/>
    </row>
    <row r="25" spans="1:19" s="74" customFormat="1" ht="25.5" customHeight="1">
      <c r="A25" s="390"/>
      <c r="B25" s="399"/>
      <c r="C25" s="405"/>
      <c r="D25" s="412"/>
      <c r="E25" s="419"/>
      <c r="F25" s="429"/>
      <c r="G25" s="419"/>
      <c r="H25" s="413"/>
      <c r="I25" s="419"/>
      <c r="J25" s="436"/>
      <c r="K25" s="445"/>
      <c r="L25" s="457"/>
      <c r="M25" s="466"/>
      <c r="N25" s="473"/>
      <c r="O25" s="481"/>
      <c r="P25" s="383"/>
      <c r="Q25" s="131"/>
      <c r="R25" s="481"/>
      <c r="S25" s="231"/>
    </row>
    <row r="26" spans="1:19" s="74" customFormat="1" ht="25.5" customHeight="1">
      <c r="A26" s="390"/>
      <c r="B26" s="399"/>
      <c r="C26" s="405"/>
      <c r="D26" s="412"/>
      <c r="E26" s="419"/>
      <c r="F26" s="429"/>
      <c r="G26" s="419"/>
      <c r="H26" s="413"/>
      <c r="I26" s="419"/>
      <c r="J26" s="436"/>
      <c r="K26" s="445"/>
      <c r="L26" s="457"/>
      <c r="M26" s="466"/>
      <c r="N26" s="473"/>
      <c r="O26" s="481"/>
      <c r="P26" s="383"/>
      <c r="Q26" s="131"/>
      <c r="R26" s="481"/>
      <c r="S26" s="231"/>
    </row>
    <row r="27" spans="1:19" s="74" customFormat="1" ht="25.5" customHeight="1">
      <c r="A27" s="390"/>
      <c r="B27" s="399"/>
      <c r="C27" s="405"/>
      <c r="D27" s="412"/>
      <c r="E27" s="419"/>
      <c r="F27" s="429"/>
      <c r="G27" s="419"/>
      <c r="H27" s="413"/>
      <c r="I27" s="419"/>
      <c r="J27" s="436"/>
      <c r="K27" s="445"/>
      <c r="L27" s="457"/>
      <c r="M27" s="466"/>
      <c r="N27" s="473"/>
      <c r="O27" s="481"/>
      <c r="P27" s="383"/>
      <c r="Q27" s="131"/>
      <c r="R27" s="481"/>
      <c r="S27" s="231"/>
    </row>
    <row r="28" spans="1:19" s="74" customFormat="1" ht="25.5" customHeight="1">
      <c r="A28" s="390"/>
      <c r="B28" s="399"/>
      <c r="C28" s="405"/>
      <c r="D28" s="412"/>
      <c r="E28" s="419"/>
      <c r="F28" s="429"/>
      <c r="G28" s="419"/>
      <c r="H28" s="413"/>
      <c r="I28" s="419"/>
      <c r="J28" s="436"/>
      <c r="K28" s="445"/>
      <c r="L28" s="457"/>
      <c r="M28" s="466"/>
      <c r="N28" s="473"/>
      <c r="O28" s="481"/>
      <c r="P28" s="383"/>
      <c r="Q28" s="131"/>
      <c r="R28" s="481"/>
      <c r="S28" s="231"/>
    </row>
    <row r="29" spans="1:19" s="74" customFormat="1" ht="25.5" customHeight="1">
      <c r="A29" s="390"/>
      <c r="B29" s="399"/>
      <c r="C29" s="405"/>
      <c r="D29" s="412"/>
      <c r="E29" s="419"/>
      <c r="F29" s="429"/>
      <c r="G29" s="419"/>
      <c r="H29" s="413"/>
      <c r="I29" s="419"/>
      <c r="J29" s="436"/>
      <c r="K29" s="445"/>
      <c r="L29" s="457"/>
      <c r="M29" s="466"/>
      <c r="N29" s="473"/>
      <c r="O29" s="481"/>
      <c r="P29" s="383"/>
      <c r="Q29" s="131"/>
      <c r="R29" s="481"/>
      <c r="S29" s="231"/>
    </row>
    <row r="30" spans="1:19" s="74" customFormat="1" ht="25.5" customHeight="1">
      <c r="A30" s="390"/>
      <c r="B30" s="399"/>
      <c r="C30" s="405"/>
      <c r="D30" s="412"/>
      <c r="E30" s="419"/>
      <c r="F30" s="429"/>
      <c r="G30" s="419"/>
      <c r="H30" s="413"/>
      <c r="I30" s="419"/>
      <c r="J30" s="436"/>
      <c r="K30" s="445"/>
      <c r="L30" s="457"/>
      <c r="M30" s="466"/>
      <c r="N30" s="473"/>
      <c r="O30" s="481"/>
      <c r="P30" s="383"/>
      <c r="Q30" s="131"/>
      <c r="R30" s="481"/>
      <c r="S30" s="231"/>
    </row>
    <row r="31" spans="1:19" s="74" customFormat="1" ht="25.5" customHeight="1">
      <c r="A31" s="390"/>
      <c r="B31" s="399"/>
      <c r="C31" s="405"/>
      <c r="D31" s="412"/>
      <c r="E31" s="419"/>
      <c r="F31" s="429"/>
      <c r="G31" s="419"/>
      <c r="H31" s="413"/>
      <c r="I31" s="419"/>
      <c r="J31" s="436"/>
      <c r="K31" s="445"/>
      <c r="L31" s="457"/>
      <c r="M31" s="466"/>
      <c r="N31" s="473"/>
      <c r="O31" s="481"/>
      <c r="P31" s="383"/>
      <c r="Q31" s="131"/>
      <c r="R31" s="481"/>
      <c r="S31" s="231"/>
    </row>
    <row r="32" spans="1:19" s="74" customFormat="1" ht="25.5" customHeight="1">
      <c r="A32" s="390"/>
      <c r="B32" s="399"/>
      <c r="C32" s="405"/>
      <c r="D32" s="412"/>
      <c r="E32" s="419"/>
      <c r="F32" s="429"/>
      <c r="G32" s="419"/>
      <c r="H32" s="413"/>
      <c r="I32" s="419"/>
      <c r="J32" s="436"/>
      <c r="K32" s="445"/>
      <c r="L32" s="457"/>
      <c r="M32" s="466"/>
      <c r="N32" s="473"/>
      <c r="O32" s="481"/>
      <c r="P32" s="383"/>
      <c r="Q32" s="131"/>
      <c r="R32" s="481"/>
      <c r="S32" s="231"/>
    </row>
    <row r="33" spans="1:19" s="74" customFormat="1" ht="25.5" customHeight="1">
      <c r="A33" s="390"/>
      <c r="B33" s="399"/>
      <c r="C33" s="405"/>
      <c r="D33" s="412"/>
      <c r="E33" s="419"/>
      <c r="F33" s="429"/>
      <c r="G33" s="419"/>
      <c r="H33" s="413"/>
      <c r="I33" s="419"/>
      <c r="J33" s="436"/>
      <c r="K33" s="445"/>
      <c r="L33" s="457"/>
      <c r="M33" s="466"/>
      <c r="N33" s="473"/>
      <c r="O33" s="481"/>
      <c r="P33" s="383"/>
      <c r="Q33" s="131"/>
      <c r="R33" s="481"/>
      <c r="S33" s="231"/>
    </row>
    <row r="34" spans="1:19" s="74" customFormat="1" ht="25.5" customHeight="1">
      <c r="A34" s="390"/>
      <c r="B34" s="399"/>
      <c r="C34" s="405"/>
      <c r="D34" s="412"/>
      <c r="E34" s="419"/>
      <c r="F34" s="429"/>
      <c r="G34" s="419"/>
      <c r="H34" s="413"/>
      <c r="I34" s="419"/>
      <c r="J34" s="436"/>
      <c r="K34" s="445"/>
      <c r="L34" s="457"/>
      <c r="M34" s="466"/>
      <c r="N34" s="473"/>
      <c r="O34" s="481"/>
      <c r="P34" s="383"/>
      <c r="Q34" s="131"/>
      <c r="R34" s="481"/>
      <c r="S34" s="231"/>
    </row>
    <row r="35" spans="1:19" s="74" customFormat="1" ht="25.5" customHeight="1">
      <c r="A35" s="390"/>
      <c r="B35" s="399"/>
      <c r="C35" s="405"/>
      <c r="D35" s="412"/>
      <c r="E35" s="419"/>
      <c r="F35" s="429"/>
      <c r="G35" s="419"/>
      <c r="H35" s="413"/>
      <c r="I35" s="419"/>
      <c r="J35" s="436"/>
      <c r="K35" s="445"/>
      <c r="L35" s="457"/>
      <c r="M35" s="466"/>
      <c r="N35" s="473"/>
      <c r="O35" s="481"/>
      <c r="P35" s="383"/>
      <c r="Q35" s="131"/>
      <c r="R35" s="481"/>
      <c r="S35" s="231"/>
    </row>
    <row r="36" spans="1:19" s="74" customFormat="1" ht="25.5" customHeight="1">
      <c r="A36" s="390"/>
      <c r="B36" s="399"/>
      <c r="C36" s="405"/>
      <c r="D36" s="412"/>
      <c r="E36" s="419"/>
      <c r="F36" s="429"/>
      <c r="G36" s="419"/>
      <c r="H36" s="413"/>
      <c r="I36" s="419"/>
      <c r="J36" s="436"/>
      <c r="K36" s="445"/>
      <c r="L36" s="457"/>
      <c r="M36" s="466"/>
      <c r="N36" s="473"/>
      <c r="O36" s="481"/>
      <c r="P36" s="383"/>
      <c r="Q36" s="131"/>
      <c r="R36" s="481"/>
      <c r="S36" s="231"/>
    </row>
    <row r="37" spans="1:19" s="74" customFormat="1" ht="25.5" customHeight="1">
      <c r="A37" s="393" t="s">
        <v>101</v>
      </c>
      <c r="B37" s="400"/>
      <c r="C37" s="406"/>
      <c r="D37" s="415"/>
      <c r="E37" s="421"/>
      <c r="F37" s="430"/>
      <c r="G37" s="421"/>
      <c r="H37" s="421"/>
      <c r="I37" s="421"/>
      <c r="J37" s="430"/>
      <c r="K37" s="446"/>
      <c r="L37" s="458"/>
      <c r="M37" s="467"/>
      <c r="N37" s="467"/>
      <c r="O37" s="283"/>
      <c r="P37" s="383"/>
      <c r="Q37" s="131"/>
      <c r="R37" s="283"/>
      <c r="S37" s="231"/>
    </row>
  </sheetData>
  <mergeCells count="20">
    <mergeCell ref="A1:L1"/>
    <mergeCell ref="C3:E3"/>
    <mergeCell ref="C4:E4"/>
    <mergeCell ref="M4:N4"/>
    <mergeCell ref="K6:L6"/>
    <mergeCell ref="K7:L7"/>
    <mergeCell ref="K8:L8"/>
    <mergeCell ref="K9:L9"/>
    <mergeCell ref="K10:L10"/>
    <mergeCell ref="K11:L11"/>
    <mergeCell ref="K12:L12"/>
    <mergeCell ref="K13:L13"/>
    <mergeCell ref="K14:L14"/>
    <mergeCell ref="K15:L15"/>
    <mergeCell ref="K37:L37"/>
    <mergeCell ref="A3:A5"/>
    <mergeCell ref="B3:B5"/>
    <mergeCell ref="F3:F4"/>
    <mergeCell ref="G3:J4"/>
    <mergeCell ref="K3:L5"/>
  </mergeCells>
  <phoneticPr fontId="21"/>
  <printOptions horizontalCentered="1"/>
  <pageMargins left="0.78740157480314954" right="0.59055118110236227" top="0.59055118110236227" bottom="0.59055118110236215" header="0.39370078740157477" footer="0"/>
  <pageSetup paperSize="9" scale="86" fitToWidth="1" fitToHeight="0" orientation="portrait" usePrinterDefaults="1" blackAndWhite="1" horizontalDpi="300" verticalDpi="300" r:id="rId1"/>
  <headerFooter alignWithMargins="0">
    <oddHeader>&amp;R(&amp;P)</oddHead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設計書</vt:lpstr>
      <vt:lpstr>総括表</vt:lpstr>
      <vt:lpstr>内訳書</vt:lpstr>
      <vt:lpstr>共通費内訳書</vt:lpstr>
      <vt:lpstr>直接工事費内訳明細書</vt:lpstr>
      <vt:lpstr>共通費内訳明細書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jun3901</dc:creator>
  <cp:lastModifiedBy>100910</cp:lastModifiedBy>
  <cp:lastPrinted>2020-05-14T06:55:42Z</cp:lastPrinted>
  <dcterms:created xsi:type="dcterms:W3CDTF">2001-07-11T05:37:49Z</dcterms:created>
  <dcterms:modified xsi:type="dcterms:W3CDTF">2024-06-11T07:19:28Z</dcterms:modified>
  <cp:revision>19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3.1.10.0</vt:lpwstr>
      <vt:lpwstr>3.1.7.0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2024-06-11T07:19:28Z</vt:filetime>
  </property>
</Properties>
</file>