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表紙" sheetId="1" r:id="rId1"/>
    <sheet name="消費税総括表" sheetId="2" r:id="rId2"/>
    <sheet name="設計総括表" sheetId="3" r:id="rId3"/>
    <sheet name="設計内訳表" sheetId="4" r:id="rId4"/>
  </sheets>
  <definedNames>
    <definedName name="_xlnm.Print_Area" localSheetId="0">表紙!$A$1:$AN$41</definedName>
    <definedName name="_xlnm.Print_Area" localSheetId="1">消費税総括表!$A$1:$F$20</definedName>
    <definedName name="_xlnm.Print_Area" localSheetId="2">設計総括表!$A$1:$G$34</definedName>
    <definedName name="_xlnm.Print_Area" localSheetId="3">設計内訳表!$A$1:$G$55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<sst xmlns="http://schemas.openxmlformats.org/spreadsheetml/2006/main" xmlns:r="http://schemas.openxmlformats.org/officeDocument/2006/relationships" count="127" uniqueCount="127">
  <si>
    <t xml:space="preserve">     </t>
  </si>
  <si>
    <t>設　　計　　額</t>
    <rPh sb="0" eb="1">
      <t>セツ</t>
    </rPh>
    <rPh sb="3" eb="4">
      <t>ケイ</t>
    </rPh>
    <rPh sb="6" eb="7">
      <t>ガク</t>
    </rPh>
    <phoneticPr fontId="2"/>
  </si>
  <si>
    <t>⑨</t>
  </si>
  <si>
    <t>変　　　　　　　　更</t>
    <rPh sb="0" eb="1">
      <t>ヘン</t>
    </rPh>
    <rPh sb="9" eb="10">
      <t>サラ</t>
    </rPh>
    <phoneticPr fontId="2"/>
  </si>
  <si>
    <t>　令和</t>
    <rPh sb="1" eb="3">
      <t>レイワ</t>
    </rPh>
    <phoneticPr fontId="2"/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</si>
  <si>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2"/>
  </si>
  <si>
    <t>非常放送設備更新工事</t>
    <rPh sb="0" eb="6">
      <t>ひじょうほうそうせつび</t>
    </rPh>
    <rPh sb="6" eb="8">
      <t>こうしん</t>
    </rPh>
    <rPh sb="8" eb="10">
      <t>こうじ</t>
    </rPh>
    <phoneticPr fontId="7" type="Hiragana"/>
  </si>
  <si>
    <t>契　　約　　額</t>
    <rPh sb="0" eb="1">
      <t>チギリ</t>
    </rPh>
    <rPh sb="3" eb="4">
      <t>ヤク</t>
    </rPh>
    <rPh sb="6" eb="7">
      <t>ガク</t>
    </rPh>
    <phoneticPr fontId="2"/>
  </si>
  <si>
    <t>(内消費税額)</t>
    <rPh sb="1" eb="2">
      <t>ウチ</t>
    </rPh>
    <rPh sb="2" eb="5">
      <t>ショウヒゼイ</t>
    </rPh>
    <rPh sb="5" eb="6">
      <t>ガク</t>
    </rPh>
    <phoneticPr fontId="2"/>
  </si>
  <si>
    <t>工事・履行日数</t>
    <rPh sb="0" eb="2">
      <t>コウジ</t>
    </rPh>
    <rPh sb="3" eb="5">
      <t>リコウ</t>
    </rPh>
    <rPh sb="5" eb="7">
      <t>ニッスウ</t>
    </rPh>
    <phoneticPr fontId="2"/>
  </si>
  <si>
    <t>（元）</t>
    <rPh sb="1" eb="2">
      <t>モト</t>
    </rPh>
    <phoneticPr fontId="2"/>
  </si>
  <si>
    <t>実　　施</t>
    <rPh sb="0" eb="1">
      <t>ジツ</t>
    </rPh>
    <rPh sb="3" eb="4">
      <t>シ</t>
    </rPh>
    <phoneticPr fontId="2"/>
  </si>
  <si>
    <t>⑩＝⑨×0.10</t>
  </si>
  <si>
    <t>工  事  費  計</t>
    <rPh sb="0" eb="1">
      <t>コウ</t>
    </rPh>
    <rPh sb="3" eb="4">
      <t>コト</t>
    </rPh>
    <rPh sb="6" eb="7">
      <t>ヒ</t>
    </rPh>
    <rPh sb="9" eb="10">
      <t>ケイ</t>
    </rPh>
    <phoneticPr fontId="2"/>
  </si>
  <si>
    <t>設計概要</t>
    <rPh sb="0" eb="2">
      <t>セッケイ</t>
    </rPh>
    <rPh sb="2" eb="4">
      <t>ガイヨウ</t>
    </rPh>
    <phoneticPr fontId="2"/>
  </si>
  <si>
    <t>⑬＝⑫×0.10</t>
  </si>
  <si>
    <t>年度</t>
    <rPh sb="0" eb="2">
      <t>ネンド</t>
    </rPh>
    <phoneticPr fontId="2"/>
  </si>
  <si>
    <t>⑫＝⑨×⑥÷①</t>
  </si>
  <si>
    <t>変　　更</t>
    <rPh sb="0" eb="1">
      <t>ヘン</t>
    </rPh>
    <rPh sb="3" eb="4">
      <t>サラ</t>
    </rPh>
    <phoneticPr fontId="2"/>
  </si>
  <si>
    <t>工 事 価 格 計</t>
    <rPh sb="0" eb="1">
      <t>コウ</t>
    </rPh>
    <rPh sb="2" eb="3">
      <t>コト</t>
    </rPh>
    <rPh sb="4" eb="5">
      <t>アタイ</t>
    </rPh>
    <rPh sb="6" eb="7">
      <t>カク</t>
    </rPh>
    <rPh sb="8" eb="9">
      <t>ケイ</t>
    </rPh>
    <phoneticPr fontId="2"/>
  </si>
  <si>
    <t>本　工　事　費</t>
    <rPh sb="0" eb="1">
      <t>ホン</t>
    </rPh>
    <rPh sb="2" eb="3">
      <t>タクミ</t>
    </rPh>
    <rPh sb="4" eb="5">
      <t>コト</t>
    </rPh>
    <rPh sb="6" eb="7">
      <t>ヒ</t>
    </rPh>
    <phoneticPr fontId="2"/>
  </si>
  <si>
    <t>⑮＝⑫－⑥</t>
  </si>
  <si>
    <t xml:space="preserve">                                                    </t>
  </si>
  <si>
    <t>円 )</t>
    <rPh sb="0" eb="1">
      <t>エン</t>
    </rPh>
    <phoneticPr fontId="2"/>
  </si>
  <si>
    <t xml:space="preserve">                                                </t>
  </si>
  <si>
    <t>消　費　税　及　び　地　方　消　費　税　総　括　表</t>
    <rPh sb="0" eb="1">
      <t>ケ</t>
    </rPh>
    <rPh sb="2" eb="3">
      <t>ヒ</t>
    </rPh>
    <rPh sb="4" eb="5">
      <t>ゼイ</t>
    </rPh>
    <rPh sb="6" eb="7">
      <t>オヨ</t>
    </rPh>
    <rPh sb="10" eb="11">
      <t>チ</t>
    </rPh>
    <rPh sb="12" eb="13">
      <t>ホウ</t>
    </rPh>
    <rPh sb="14" eb="15">
      <t>ケ</t>
    </rPh>
    <rPh sb="16" eb="17">
      <t>ヒ</t>
    </rPh>
    <rPh sb="18" eb="19">
      <t>ゼイ</t>
    </rPh>
    <rPh sb="20" eb="21">
      <t>フサ</t>
    </rPh>
    <rPh sb="22" eb="23">
      <t>クク</t>
    </rPh>
    <rPh sb="24" eb="25">
      <t>ヒョウ</t>
    </rPh>
    <phoneticPr fontId="2"/>
  </si>
  <si>
    <t>⑯＝⑮×0.10</t>
  </si>
  <si>
    <t>⑧＝⑥＋⑦</t>
  </si>
  <si>
    <t>名　　　称</t>
    <rPh sb="0" eb="1">
      <t>ナ</t>
    </rPh>
    <rPh sb="4" eb="5">
      <t>ショウ</t>
    </rPh>
    <phoneticPr fontId="2"/>
  </si>
  <si>
    <t>(</t>
  </si>
  <si>
    <t>地域振興センター非常放送設備更新工事</t>
  </si>
  <si>
    <t>調　　査</t>
    <rPh sb="0" eb="1">
      <t>チョウ</t>
    </rPh>
    <rPh sb="3" eb="4">
      <t>サ</t>
    </rPh>
    <phoneticPr fontId="2"/>
  </si>
  <si>
    <t>実　施　・　元</t>
    <rPh sb="0" eb="1">
      <t>ジツ</t>
    </rPh>
    <rPh sb="2" eb="3">
      <t>シ</t>
    </rPh>
    <rPh sb="6" eb="7">
      <t>モト</t>
    </rPh>
    <phoneticPr fontId="2"/>
  </si>
  <si>
    <t xml:space="preserve">魚沼市              </t>
  </si>
  <si>
    <t>工事日数</t>
    <rPh sb="0" eb="2">
      <t>コウジ</t>
    </rPh>
    <rPh sb="2" eb="4">
      <t>ニッスウ</t>
    </rPh>
    <phoneticPr fontId="2"/>
  </si>
  <si>
    <t>又は 完成期限</t>
    <rPh sb="0" eb="1">
      <t>マタ</t>
    </rPh>
    <rPh sb="3" eb="5">
      <t>カンセイ</t>
    </rPh>
    <rPh sb="5" eb="7">
      <t>キゲン</t>
    </rPh>
    <phoneticPr fontId="2"/>
  </si>
  <si>
    <t>年</t>
    <rPh sb="0" eb="1">
      <t>ネン</t>
    </rPh>
    <phoneticPr fontId="2"/>
  </si>
  <si>
    <t>合　　　　　計</t>
    <rPh sb="0" eb="1">
      <t>ゴウ</t>
    </rPh>
    <rPh sb="6" eb="7">
      <t>ケイ</t>
    </rPh>
    <phoneticPr fontId="2"/>
  </si>
  <si>
    <t>日間 )</t>
    <rPh sb="0" eb="2">
      <t>ニチカン</t>
    </rPh>
    <phoneticPr fontId="2"/>
  </si>
  <si>
    <t>月</t>
    <rPh sb="0" eb="1">
      <t>ツキ</t>
    </rPh>
    <phoneticPr fontId="2"/>
  </si>
  <si>
    <t>備　考</t>
    <rPh sb="0" eb="1">
      <t>ビ</t>
    </rPh>
    <rPh sb="2" eb="3">
      <t>コウ</t>
    </rPh>
    <phoneticPr fontId="2"/>
  </si>
  <si>
    <t>施　工　地</t>
    <rPh sb="0" eb="1">
      <t>シ</t>
    </rPh>
    <rPh sb="2" eb="3">
      <t>コウ</t>
    </rPh>
    <rPh sb="4" eb="5">
      <t>チ</t>
    </rPh>
    <phoneticPr fontId="2"/>
  </si>
  <si>
    <t>日間</t>
    <rPh sb="0" eb="1">
      <t>ニチ</t>
    </rPh>
    <rPh sb="1" eb="2">
      <t>アイダ</t>
    </rPh>
    <phoneticPr fontId="2"/>
  </si>
  <si>
    <t>円</t>
    <rPh sb="0" eb="1">
      <t>エン</t>
    </rPh>
    <phoneticPr fontId="2"/>
  </si>
  <si>
    <t>日</t>
    <rPh sb="0" eb="1">
      <t>ニチ</t>
    </rPh>
    <phoneticPr fontId="2"/>
  </si>
  <si>
    <t>設　　　　　計</t>
    <rPh sb="0" eb="1">
      <t>セツ</t>
    </rPh>
    <rPh sb="6" eb="7">
      <t>ケイ</t>
    </rPh>
    <phoneticPr fontId="2"/>
  </si>
  <si>
    <t>完成期限</t>
    <rPh sb="0" eb="2">
      <t>カンセイ</t>
    </rPh>
    <rPh sb="2" eb="4">
      <t>キゲン</t>
    </rPh>
    <phoneticPr fontId="2"/>
  </si>
  <si>
    <t>設計書</t>
    <rPh sb="0" eb="3">
      <t>セッケイショ</t>
    </rPh>
    <phoneticPr fontId="2"/>
  </si>
  <si>
    <t>日間( 付与日数</t>
    <rPh sb="0" eb="2">
      <t>ニチカン</t>
    </rPh>
    <rPh sb="4" eb="6">
      <t>フヨ</t>
    </rPh>
    <rPh sb="6" eb="8">
      <t>ニッスウ</t>
    </rPh>
    <phoneticPr fontId="2"/>
  </si>
  <si>
    <t>設　　計</t>
    <rPh sb="0" eb="1">
      <t>セツ</t>
    </rPh>
    <rPh sb="3" eb="4">
      <t>ケイ</t>
    </rPh>
    <phoneticPr fontId="2"/>
  </si>
  <si>
    <t>附 帯 工 事 費</t>
    <rPh sb="0" eb="1">
      <t>フ</t>
    </rPh>
    <rPh sb="2" eb="3">
      <t>オビ</t>
    </rPh>
    <rPh sb="4" eb="5">
      <t>タクミ</t>
    </rPh>
    <rPh sb="6" eb="7">
      <t>コト</t>
    </rPh>
    <rPh sb="8" eb="9">
      <t>ヒ</t>
    </rPh>
    <phoneticPr fontId="2"/>
  </si>
  <si>
    <t>第1号明細</t>
  </si>
  <si>
    <t>請　　　　　負</t>
    <rPh sb="0" eb="1">
      <t>ショウ</t>
    </rPh>
    <rPh sb="6" eb="7">
      <t>フ</t>
    </rPh>
    <phoneticPr fontId="2"/>
  </si>
  <si>
    <t>補 償 工 事 費</t>
    <rPh sb="0" eb="1">
      <t>ホ</t>
    </rPh>
    <rPh sb="2" eb="3">
      <t>ツグナ</t>
    </rPh>
    <rPh sb="4" eb="5">
      <t>タクミ</t>
    </rPh>
    <rPh sb="6" eb="7">
      <t>コト</t>
    </rPh>
    <rPh sb="8" eb="9">
      <t>ヒ</t>
    </rPh>
    <phoneticPr fontId="2"/>
  </si>
  <si>
    <t>　消費税相当額</t>
    <rPh sb="1" eb="4">
      <t>ショウヒゼイ</t>
    </rPh>
    <rPh sb="4" eb="6">
      <t>ソウトウ</t>
    </rPh>
    <rPh sb="6" eb="7">
      <t>ガク</t>
    </rPh>
    <phoneticPr fontId="2"/>
  </si>
  <si>
    <t>消費税相当額計</t>
    <rPh sb="0" eb="1">
      <t>ケ</t>
    </rPh>
    <rPh sb="1" eb="2">
      <t>ヒ</t>
    </rPh>
    <rPh sb="2" eb="3">
      <t>ゼイ</t>
    </rPh>
    <rPh sb="3" eb="4">
      <t>ソウ</t>
    </rPh>
    <rPh sb="4" eb="5">
      <t>トウ</t>
    </rPh>
    <rPh sb="5" eb="6">
      <t>ガク</t>
    </rPh>
    <rPh sb="6" eb="7">
      <t>ケイ</t>
    </rPh>
    <phoneticPr fontId="2"/>
  </si>
  <si>
    <t>実　　　　　施</t>
    <rPh sb="0" eb="1">
      <t>ミ</t>
    </rPh>
    <rPh sb="6" eb="7">
      <t>ホドコ</t>
    </rPh>
    <phoneticPr fontId="2"/>
  </si>
  <si>
    <t>①</t>
  </si>
  <si>
    <t>②＝①×0.10</t>
  </si>
  <si>
    <t>③＝①＋②</t>
  </si>
  <si>
    <t>⑥</t>
  </si>
  <si>
    <t>⑦＝⑥×0.10</t>
  </si>
  <si>
    <t>単位</t>
    <rPh sb="0" eb="2">
      <t>タンイ</t>
    </rPh>
    <phoneticPr fontId="2"/>
  </si>
  <si>
    <t>⑪＝⑨＋⑩</t>
  </si>
  <si>
    <t>電力増幅ユニット</t>
  </si>
  <si>
    <t>請　　　　　　　　　　負</t>
    <rPh sb="0" eb="1">
      <t>ショウ</t>
    </rPh>
    <rPh sb="11" eb="12">
      <t>フ</t>
    </rPh>
    <phoneticPr fontId="2"/>
  </si>
  <si>
    <t>⑭＝⑫＋⑬</t>
  </si>
  <si>
    <t>増　 減　 分</t>
    <rPh sb="0" eb="1">
      <t>ゾウ</t>
    </rPh>
    <rPh sb="3" eb="4">
      <t>ゲン</t>
    </rPh>
    <rPh sb="6" eb="7">
      <t>ブン</t>
    </rPh>
    <phoneticPr fontId="2"/>
  </si>
  <si>
    <t>⑰＝⑮＋⑯</t>
  </si>
  <si>
    <t>直接工事費計</t>
    <rPh sb="0" eb="2">
      <t>チョクセツ</t>
    </rPh>
    <rPh sb="2" eb="5">
      <t>コウジヒ</t>
    </rPh>
    <rPh sb="5" eb="6">
      <t>ケイ</t>
    </rPh>
    <phoneticPr fontId="2"/>
  </si>
  <si>
    <t>工事費</t>
    <rPh sb="0" eb="2">
      <t>コウジ</t>
    </rPh>
    <rPh sb="2" eb="3">
      <t>ヒ</t>
    </rPh>
    <phoneticPr fontId="2"/>
  </si>
  <si>
    <t>設　 計　 総　 括　 表</t>
    <rPh sb="0" eb="1">
      <t>セツ</t>
    </rPh>
    <rPh sb="3" eb="4">
      <t>ケイ</t>
    </rPh>
    <rPh sb="6" eb="7">
      <t>ソウ</t>
    </rPh>
    <rPh sb="9" eb="10">
      <t>カツ</t>
    </rPh>
    <rPh sb="12" eb="13">
      <t>ヒョウ</t>
    </rPh>
    <phoneticPr fontId="2"/>
  </si>
  <si>
    <t>規格・寸法</t>
    <rPh sb="3" eb="5">
      <t>スンポウ</t>
    </rPh>
    <phoneticPr fontId="2"/>
  </si>
  <si>
    <t>数　量</t>
    <rPh sb="0" eb="1">
      <t>カズ</t>
    </rPh>
    <rPh sb="2" eb="3">
      <t>リョウ</t>
    </rPh>
    <phoneticPr fontId="2"/>
  </si>
  <si>
    <t>上段：当初</t>
    <rPh sb="0" eb="2">
      <t>ジョウダン</t>
    </rPh>
    <rPh sb="3" eb="5">
      <t>トウショ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</si>
  <si>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</si>
  <si>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</si>
  <si>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下段：変更</t>
    <rPh sb="0" eb="2">
      <t>ゲダン</t>
    </rPh>
    <rPh sb="3" eb="5">
      <t>ヘンコウ</t>
    </rPh>
    <phoneticPr fontId="2"/>
  </si>
  <si>
    <t>第1号明細</t>
    <rPh sb="0" eb="1">
      <t>ダイ</t>
    </rPh>
    <rPh sb="2" eb="3">
      <t>ゴウ</t>
    </rPh>
    <rPh sb="3" eb="5">
      <t>メイサイ</t>
    </rPh>
    <phoneticPr fontId="2"/>
  </si>
  <si>
    <t>設　 計　 内　 訳　 表　</t>
  </si>
  <si>
    <t>見積</t>
  </si>
  <si>
    <t>式</t>
    <rPh sb="0" eb="1">
      <t>しき</t>
    </rPh>
    <phoneticPr fontId="7" type="Hiragana"/>
  </si>
  <si>
    <t>％</t>
  </si>
  <si>
    <t>工事価格</t>
    <rPh sb="0" eb="4">
      <t>こうじ</t>
    </rPh>
    <phoneticPr fontId="7" type="Hiragana"/>
  </si>
  <si>
    <t>3U</t>
  </si>
  <si>
    <t/>
  </si>
  <si>
    <t>実施</t>
    <rPh sb="0" eb="2">
      <t>じっし</t>
    </rPh>
    <phoneticPr fontId="7" type="Hiragana"/>
  </si>
  <si>
    <t>見積</t>
    <rPh sb="0" eb="2">
      <t>みつもり</t>
    </rPh>
    <phoneticPr fontId="7" type="Hiragana"/>
  </si>
  <si>
    <t>回</t>
    <rPh sb="0" eb="1">
      <t>かい</t>
    </rPh>
    <phoneticPr fontId="7" type="Hiragana"/>
  </si>
  <si>
    <t>台</t>
    <rPh sb="0" eb="1">
      <t>だい</t>
    </rPh>
    <phoneticPr fontId="7" type="Hiragana"/>
  </si>
  <si>
    <t>6</t>
  </si>
  <si>
    <t>魚沼市　吉田　地内</t>
    <rPh sb="4" eb="6">
      <t>よしだ</t>
    </rPh>
    <phoneticPr fontId="7" type="Hiragana"/>
  </si>
  <si>
    <t>枚</t>
    <rPh sb="0" eb="1">
      <t>まい</t>
    </rPh>
    <phoneticPr fontId="7" type="Hiragana"/>
  </si>
  <si>
    <t>小　　計</t>
    <rPh sb="0" eb="1">
      <t>しょう</t>
    </rPh>
    <rPh sb="3" eb="4">
      <t>けい</t>
    </rPh>
    <phoneticPr fontId="7" type="Hiragana"/>
  </si>
  <si>
    <t>機器取付工事費</t>
  </si>
  <si>
    <t>ミキサーユニット</t>
  </si>
  <si>
    <t>密閉型ニッケル水素電池</t>
  </si>
  <si>
    <t>増設用操作ユニット</t>
  </si>
  <si>
    <t>10局</t>
  </si>
  <si>
    <t>電源制御ユニット</t>
  </si>
  <si>
    <t>38A</t>
  </si>
  <si>
    <t>増設用出力制御ユニット</t>
  </si>
  <si>
    <t>20回線</t>
  </si>
  <si>
    <t>180W×2</t>
  </si>
  <si>
    <t>非常電源ユニット</t>
  </si>
  <si>
    <t>4,000mAH</t>
  </si>
  <si>
    <t>1U</t>
  </si>
  <si>
    <t>2U</t>
  </si>
  <si>
    <t>消耗品雑材料</t>
  </si>
  <si>
    <t>既設撤去費</t>
  </si>
  <si>
    <t>認定試験調査費</t>
  </si>
  <si>
    <t>手続及び検査立合費</t>
  </si>
  <si>
    <t>スリットパネル</t>
  </si>
  <si>
    <t>ブランクパネル</t>
  </si>
  <si>
    <t>撤去品廃棄処分費</t>
    <rPh sb="0" eb="3">
      <t>てっき</t>
    </rPh>
    <rPh sb="3" eb="8">
      <t>はいきしょ</t>
    </rPh>
    <phoneticPr fontId="7" type="Hiragana"/>
  </si>
  <si>
    <t>積込・運搬費共</t>
    <rPh sb="0" eb="2">
      <t>つみこみ</t>
    </rPh>
    <rPh sb="3" eb="6">
      <t>うんぱ</t>
    </rPh>
    <rPh sb="6" eb="7">
      <t>きょう</t>
    </rPh>
    <phoneticPr fontId="7" type="Hiragana"/>
  </si>
  <si>
    <t>6観工第9号</t>
  </si>
  <si>
    <t>ラック型非常放送設備ユニット</t>
  </si>
  <si>
    <t>人</t>
    <rPh sb="0" eb="1">
      <t>にん</t>
    </rPh>
    <phoneticPr fontId="7" type="Hiragana"/>
  </si>
  <si>
    <t>10</t>
  </si>
  <si>
    <t>31</t>
  </si>
  <si>
    <t>共通仮設費</t>
    <rPh sb="0" eb="5">
      <t>きょうつう</t>
    </rPh>
    <phoneticPr fontId="7" type="Hiragana"/>
  </si>
  <si>
    <t>現場管理費</t>
    <rPh sb="0" eb="5">
      <t>げんば</t>
    </rPh>
    <phoneticPr fontId="7" type="Hiragana"/>
  </si>
  <si>
    <t>電工</t>
    <rPh sb="0" eb="2">
      <t>でんこう</t>
    </rPh>
    <phoneticPr fontId="7" type="Hiragana"/>
  </si>
  <si>
    <t>一般管理費</t>
    <rPh sb="0" eb="5">
      <t>いっぱん</t>
    </rPh>
    <phoneticPr fontId="7" type="Hiragana"/>
  </si>
  <si>
    <t>電気通信技術員</t>
    <rPh sb="0" eb="7">
      <t>でんきつうしんぎじゅついん</t>
    </rPh>
    <phoneticPr fontId="7" type="Hiragana"/>
  </si>
  <si>
    <t>ラック型非常放送設備ユニット　1台
増設用操作ユニット（10局）　1台
電源制御ユニット（38A）　1台
増設用出力制御ユニット（20回線）　1台
ミキサーユニット　1台
電力増幅ユニット（180W×2）　1台
非常電源ユニット　1台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</si>
</sst>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6" formatCode="#,##0_ "/>
    <numFmt numFmtId="177" formatCode="#,##0;&quot;△ &quot;#,##0"/>
    <numFmt numFmtId="178" formatCode="#,##0;0;"/>
    <numFmt numFmtId="179" formatCode="#,##0.0;[Red]\-#,##0.0"/>
  </numFmts>
  <fonts count="15"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4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Ｐ明朝"/>
      <family val="1"/>
    </font>
    <font>
      <sz val="6"/>
      <color auto="1"/>
      <name val="游ゴシック"/>
      <family val="3"/>
    </font>
    <font>
      <b/>
      <sz val="14"/>
      <color auto="1"/>
      <name val="ＭＳ 明朝"/>
      <family val="1"/>
    </font>
    <font>
      <sz val="11"/>
      <color theme="1"/>
      <name val="游ゴシック"/>
      <family val="3"/>
      <scheme val="minor"/>
    </font>
    <font>
      <sz val="10"/>
      <color auto="1"/>
      <name val="ＭＳ 明朝"/>
      <family val="1"/>
    </font>
    <font>
      <b/>
      <sz val="11"/>
      <color auto="1"/>
      <name val="ＭＳ 明朝"/>
      <family val="1"/>
    </font>
    <font>
      <sz val="24"/>
      <color auto="1"/>
      <name val="ＭＳ 明朝"/>
      <family val="1"/>
    </font>
    <font>
      <sz val="9"/>
      <color auto="1"/>
      <name val="ＭＳ 明朝"/>
      <family val="1"/>
    </font>
    <font>
      <sz val="8"/>
      <color auto="1"/>
      <name val="ＭＳ 明朝"/>
      <family val="1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49" fontId="3" fillId="0" borderId="0" xfId="0" applyNumberFormat="1" applyFont="1" applyAlignment="1" applyProtection="1">
      <alignment vertical="top"/>
      <protection locked="0"/>
    </xf>
    <xf numFmtId="49" fontId="3" fillId="0" borderId="1" xfId="0" applyNumberFormat="1" applyFont="1" applyBorder="1" applyProtection="1">
      <alignment vertical="center"/>
      <protection locked="0"/>
    </xf>
    <xf numFmtId="49" fontId="4" fillId="0" borderId="2" xfId="0" applyNumberFormat="1" applyFont="1" applyBorder="1" applyProtection="1">
      <alignment vertical="center"/>
      <protection locked="0"/>
    </xf>
    <xf numFmtId="49" fontId="3" fillId="0" borderId="2" xfId="0" applyNumberFormat="1" applyFont="1" applyBorder="1" applyAlignment="1" applyProtection="1">
      <alignment vertical="top"/>
      <protection locked="0"/>
    </xf>
    <xf numFmtId="49" fontId="3" fillId="0" borderId="3" xfId="0" applyNumberFormat="1" applyFont="1" applyBorder="1" applyAlignment="1" applyProtection="1">
      <alignment vertical="top"/>
      <protection locked="0"/>
    </xf>
    <xf numFmtId="49" fontId="3" fillId="0" borderId="2" xfId="0" applyNumberFormat="1" applyFont="1" applyBorder="1" applyAlignment="1" applyProtection="1">
      <alignment horizontal="center" vertical="top"/>
      <protection locked="0"/>
    </xf>
    <xf numFmtId="49" fontId="3" fillId="0" borderId="4" xfId="0" applyNumberFormat="1" applyFont="1" applyBorder="1" applyAlignment="1" applyProtection="1">
      <alignment vertical="top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3" fillId="0" borderId="5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Protection="1">
      <alignment vertical="center"/>
      <protection locked="0"/>
    </xf>
    <xf numFmtId="49" fontId="4" fillId="0" borderId="0" xfId="0" applyNumberFormat="1" applyFont="1" applyBorder="1" applyProtection="1">
      <alignment vertical="center"/>
      <protection locked="0"/>
    </xf>
    <xf numFmtId="49" fontId="3" fillId="0" borderId="0" xfId="0" applyNumberFormat="1" applyFont="1" applyBorder="1" applyAlignment="1" applyProtection="1">
      <alignment vertical="top"/>
      <protection locked="0"/>
    </xf>
    <xf numFmtId="49" fontId="3" fillId="0" borderId="7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horizontal="center" vertical="top"/>
      <protection locked="0"/>
    </xf>
    <xf numFmtId="49" fontId="3" fillId="0" borderId="8" xfId="0" applyNumberFormat="1" applyFont="1" applyBorder="1" applyAlignment="1" applyProtection="1">
      <alignment vertical="top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vertical="top"/>
      <protection locked="0"/>
    </xf>
    <xf numFmtId="49" fontId="4" fillId="0" borderId="0" xfId="0" applyNumberFormat="1" applyFont="1" applyBorder="1" applyAlignment="1" applyProtection="1">
      <alignment horizontal="center" vertical="top" shrinkToFit="1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49" fontId="3" fillId="0" borderId="10" xfId="0" applyNumberFormat="1" applyFont="1" applyBorder="1" applyAlignment="1" applyProtection="1">
      <alignment horizontal="center" vertical="top"/>
      <protection locked="0"/>
    </xf>
    <xf numFmtId="49" fontId="3" fillId="0" borderId="11" xfId="0" applyNumberFormat="1" applyFont="1" applyBorder="1" applyAlignment="1" applyProtection="1">
      <alignment vertical="top"/>
      <protection locked="0"/>
    </xf>
    <xf numFmtId="49" fontId="3" fillId="0" borderId="12" xfId="0" applyNumberFormat="1" applyFont="1" applyBorder="1" applyAlignment="1" applyProtection="1">
      <alignment vertical="top"/>
      <protection locked="0"/>
    </xf>
    <xf numFmtId="49" fontId="3" fillId="0" borderId="13" xfId="0" applyNumberFormat="1" applyFont="1" applyBorder="1" applyAlignment="1" applyProtection="1">
      <alignment vertical="top"/>
      <protection locked="0"/>
    </xf>
    <xf numFmtId="49" fontId="4" fillId="0" borderId="0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 applyBorder="1" applyProtection="1">
      <alignment vertical="center"/>
      <protection locked="0"/>
    </xf>
    <xf numFmtId="49" fontId="3" fillId="0" borderId="12" xfId="0" applyNumberFormat="1" applyFont="1" applyBorder="1" applyAlignment="1" applyProtection="1">
      <alignment horizontal="center" vertical="top"/>
      <protection locked="0"/>
    </xf>
    <xf numFmtId="49" fontId="3" fillId="0" borderId="14" xfId="0" applyNumberFormat="1" applyFont="1" applyBorder="1" applyAlignment="1" applyProtection="1">
      <alignment vertical="top"/>
      <protection locked="0"/>
    </xf>
    <xf numFmtId="49" fontId="3" fillId="0" borderId="6" xfId="0" applyNumberFormat="1" applyFont="1" applyBorder="1" applyAlignment="1" applyProtection="1">
      <alignment vertical="top"/>
      <protection locked="0"/>
    </xf>
    <xf numFmtId="176" fontId="6" fillId="0" borderId="0" xfId="0" applyNumberFormat="1" applyFont="1" applyBorder="1" applyAlignment="1" applyProtection="1">
      <alignment vertical="top"/>
      <protection locked="0"/>
    </xf>
    <xf numFmtId="176" fontId="4" fillId="0" borderId="0" xfId="0" applyNumberFormat="1" applyFont="1" applyBorder="1" applyAlignment="1" applyProtection="1">
      <alignment vertical="top"/>
      <protection locked="0"/>
    </xf>
    <xf numFmtId="49" fontId="3" fillId="0" borderId="15" xfId="0" applyNumberFormat="1" applyFont="1" applyBorder="1" applyAlignment="1" applyProtection="1">
      <alignment vertical="top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vertical="top"/>
      <protection locked="0"/>
    </xf>
    <xf numFmtId="49" fontId="3" fillId="0" borderId="10" xfId="0" applyNumberFormat="1" applyFont="1" applyBorder="1" applyAlignment="1" applyProtection="1">
      <alignment vertical="top" wrapText="1"/>
      <protection locked="0"/>
    </xf>
    <xf numFmtId="49" fontId="3" fillId="0" borderId="10" xfId="0" applyNumberFormat="1" applyFont="1" applyBorder="1" applyAlignment="1" applyProtection="1">
      <alignment vertical="top"/>
      <protection locked="0"/>
    </xf>
    <xf numFmtId="49" fontId="3" fillId="0" borderId="12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top"/>
      <protection locked="0"/>
    </xf>
    <xf numFmtId="49" fontId="3" fillId="0" borderId="0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vertical="top"/>
      <protection locked="0"/>
    </xf>
    <xf numFmtId="49" fontId="3" fillId="0" borderId="18" xfId="0" applyNumberFormat="1" applyFont="1" applyBorder="1" applyAlignment="1" applyProtection="1">
      <alignment vertical="top"/>
      <protection locked="0"/>
    </xf>
    <xf numFmtId="49" fontId="3" fillId="0" borderId="0" xfId="0" applyNumberFormat="1" applyFont="1" applyAlignment="1" applyProtection="1">
      <alignment horizontal="right" vertical="top"/>
      <protection locked="0"/>
    </xf>
    <xf numFmtId="49" fontId="3" fillId="0" borderId="19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vertical="top"/>
      <protection locked="0"/>
    </xf>
    <xf numFmtId="49" fontId="3" fillId="0" borderId="21" xfId="0" applyNumberFormat="1" applyFont="1" applyBorder="1" applyAlignment="1" applyProtection="1">
      <alignment vertical="top"/>
      <protection locked="0"/>
    </xf>
    <xf numFmtId="49" fontId="3" fillId="0" borderId="20" xfId="0" applyNumberFormat="1" applyFont="1" applyBorder="1" applyAlignment="1" applyProtection="1">
      <alignment horizontal="center" vertical="top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49" fontId="3" fillId="0" borderId="22" xfId="0" applyNumberFormat="1" applyFont="1" applyBorder="1" applyAlignment="1" applyProtection="1">
      <alignment vertical="top"/>
      <protection locked="0"/>
    </xf>
    <xf numFmtId="49" fontId="3" fillId="0" borderId="23" xfId="0" applyNumberFormat="1" applyFont="1" applyBorder="1" applyAlignment="1" applyProtection="1">
      <alignment vertical="top"/>
      <protection locked="0"/>
    </xf>
    <xf numFmtId="0" fontId="0" fillId="0" borderId="0" xfId="4" applyFont="1"/>
    <xf numFmtId="0" fontId="3" fillId="0" borderId="0" xfId="3" applyFont="1"/>
    <xf numFmtId="0" fontId="3" fillId="0" borderId="24" xfId="5" applyFont="1" applyBorder="1" applyAlignment="1">
      <alignment horizontal="center" vertical="center"/>
    </xf>
    <xf numFmtId="0" fontId="3" fillId="0" borderId="25" xfId="5" applyFont="1" applyBorder="1" applyAlignment="1">
      <alignment horizontal="center" vertical="center"/>
    </xf>
    <xf numFmtId="0" fontId="3" fillId="0" borderId="26" xfId="5" applyFont="1" applyBorder="1" applyAlignment="1">
      <alignment horizontal="center" vertical="center"/>
    </xf>
    <xf numFmtId="0" fontId="3" fillId="0" borderId="27" xfId="5" applyFont="1" applyBorder="1" applyAlignment="1">
      <alignment horizontal="center" vertical="center"/>
    </xf>
    <xf numFmtId="0" fontId="3" fillId="0" borderId="28" xfId="5" applyFont="1" applyBorder="1" applyAlignment="1">
      <alignment horizontal="center" vertical="center"/>
    </xf>
    <xf numFmtId="0" fontId="3" fillId="2" borderId="29" xfId="5" applyFont="1" applyFill="1" applyBorder="1" applyAlignment="1">
      <alignment horizontal="center" vertical="center"/>
    </xf>
    <xf numFmtId="0" fontId="3" fillId="2" borderId="30" xfId="5" applyFont="1" applyFill="1" applyBorder="1" applyAlignment="1">
      <alignment horizontal="center" vertical="center"/>
    </xf>
    <xf numFmtId="0" fontId="3" fillId="2" borderId="28" xfId="5" applyFont="1" applyFill="1" applyBorder="1" applyAlignment="1">
      <alignment horizontal="center" vertical="center"/>
    </xf>
    <xf numFmtId="0" fontId="3" fillId="0" borderId="31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0" xfId="3" applyFont="1" applyBorder="1" applyAlignment="1">
      <alignment horizontal="center" vertical="center"/>
    </xf>
    <xf numFmtId="0" fontId="8" fillId="0" borderId="7" xfId="5" applyFont="1" applyBorder="1" applyAlignment="1">
      <alignment horizontal="center"/>
    </xf>
    <xf numFmtId="0" fontId="3" fillId="0" borderId="32" xfId="5" applyFont="1" applyBorder="1" applyAlignment="1">
      <alignment horizontal="center" vertical="center"/>
    </xf>
    <xf numFmtId="0" fontId="3" fillId="0" borderId="33" xfId="5" applyFont="1" applyBorder="1" applyAlignment="1">
      <alignment horizontal="center" vertical="center"/>
    </xf>
    <xf numFmtId="0" fontId="3" fillId="0" borderId="34" xfId="5" applyFont="1" applyBorder="1" applyAlignment="1">
      <alignment horizontal="center" vertical="center"/>
    </xf>
    <xf numFmtId="0" fontId="3" fillId="0" borderId="35" xfId="5" applyFont="1" applyBorder="1" applyAlignment="1">
      <alignment horizontal="left" vertical="center"/>
    </xf>
    <xf numFmtId="177" fontId="3" fillId="0" borderId="34" xfId="1" applyNumberFormat="1" applyFont="1" applyBorder="1" applyAlignment="1">
      <alignment horizontal="right" vertical="center"/>
    </xf>
    <xf numFmtId="0" fontId="3" fillId="2" borderId="36" xfId="5" applyFont="1" applyFill="1" applyBorder="1" applyAlignment="1">
      <alignment horizontal="center" vertical="center"/>
    </xf>
    <xf numFmtId="0" fontId="3" fillId="2" borderId="37" xfId="5" applyFont="1" applyFill="1" applyBorder="1" applyAlignment="1">
      <alignment horizontal="center" vertical="center"/>
    </xf>
    <xf numFmtId="0" fontId="3" fillId="2" borderId="34" xfId="5" applyFont="1" applyFill="1" applyBorder="1" applyAlignment="1">
      <alignment horizontal="center" vertical="center"/>
    </xf>
    <xf numFmtId="0" fontId="3" fillId="0" borderId="38" xfId="5" applyFont="1" applyBorder="1" applyAlignment="1">
      <alignment horizontal="left" vertical="center"/>
    </xf>
    <xf numFmtId="38" fontId="3" fillId="0" borderId="34" xfId="1" applyFont="1" applyBorder="1" applyAlignment="1">
      <alignment horizontal="right" vertical="center"/>
    </xf>
    <xf numFmtId="0" fontId="3" fillId="0" borderId="0" xfId="5" applyFont="1" applyAlignment="1">
      <alignment horizontal="center" vertical="center"/>
    </xf>
    <xf numFmtId="0" fontId="3" fillId="0" borderId="39" xfId="5" applyFont="1" applyBorder="1" applyAlignment="1">
      <alignment horizontal="center" vertical="center"/>
    </xf>
    <xf numFmtId="0" fontId="3" fillId="0" borderId="40" xfId="5" applyFont="1" applyBorder="1" applyAlignment="1">
      <alignment horizontal="center" vertical="center"/>
    </xf>
    <xf numFmtId="0" fontId="3" fillId="0" borderId="41" xfId="5" applyFont="1" applyBorder="1" applyAlignment="1">
      <alignment horizontal="center" vertical="center"/>
    </xf>
    <xf numFmtId="0" fontId="3" fillId="0" borderId="19" xfId="5" applyFont="1" applyBorder="1" applyAlignment="1">
      <alignment horizontal="left" vertical="center"/>
    </xf>
    <xf numFmtId="178" fontId="3" fillId="0" borderId="23" xfId="1" applyNumberFormat="1" applyFont="1" applyBorder="1" applyAlignment="1">
      <alignment horizontal="right" vertical="center"/>
    </xf>
    <xf numFmtId="0" fontId="3" fillId="2" borderId="39" xfId="5" applyFont="1" applyFill="1" applyBorder="1" applyAlignment="1">
      <alignment horizontal="center" vertical="center"/>
    </xf>
    <xf numFmtId="0" fontId="3" fillId="2" borderId="42" xfId="5" applyFont="1" applyFill="1" applyBorder="1" applyAlignment="1">
      <alignment horizontal="center" vertical="center"/>
    </xf>
    <xf numFmtId="0" fontId="3" fillId="2" borderId="23" xfId="5" applyFont="1" applyFill="1" applyBorder="1" applyAlignment="1">
      <alignment horizontal="center" vertical="center"/>
    </xf>
    <xf numFmtId="0" fontId="3" fillId="0" borderId="20" xfId="5" applyFont="1" applyBorder="1" applyAlignment="1">
      <alignment horizontal="left" vertical="center"/>
    </xf>
    <xf numFmtId="178" fontId="3" fillId="0" borderId="34" xfId="1" applyNumberFormat="1" applyFont="1" applyBorder="1" applyAlignment="1">
      <alignment horizontal="right" vertical="center"/>
    </xf>
    <xf numFmtId="0" fontId="3" fillId="0" borderId="43" xfId="5" applyFont="1" applyBorder="1" applyAlignment="1">
      <alignment horizontal="center" vertical="center"/>
    </xf>
    <xf numFmtId="0" fontId="3" fillId="0" borderId="44" xfId="5" applyFont="1" applyBorder="1" applyAlignment="1">
      <alignment horizontal="center" vertical="center"/>
    </xf>
    <xf numFmtId="0" fontId="3" fillId="0" borderId="45" xfId="5" applyFont="1" applyBorder="1" applyAlignment="1">
      <alignment horizontal="center" vertical="center"/>
    </xf>
    <xf numFmtId="0" fontId="3" fillId="0" borderId="46" xfId="5" applyFont="1" applyBorder="1" applyAlignment="1">
      <alignment horizontal="left" vertical="center"/>
    </xf>
    <xf numFmtId="178" fontId="3" fillId="0" borderId="47" xfId="1" applyNumberFormat="1" applyFont="1" applyBorder="1" applyAlignment="1">
      <alignment horizontal="right" vertical="center"/>
    </xf>
    <xf numFmtId="0" fontId="3" fillId="2" borderId="48" xfId="5" applyFont="1" applyFill="1" applyBorder="1" applyAlignment="1">
      <alignment horizontal="center" vertical="center"/>
    </xf>
    <xf numFmtId="0" fontId="3" fillId="2" borderId="49" xfId="5" applyFont="1" applyFill="1" applyBorder="1" applyAlignment="1">
      <alignment horizontal="center" vertical="center"/>
    </xf>
    <xf numFmtId="0" fontId="3" fillId="2" borderId="47" xfId="5" applyFont="1" applyFill="1" applyBorder="1" applyAlignment="1">
      <alignment horizontal="center" vertical="center"/>
    </xf>
    <xf numFmtId="0" fontId="3" fillId="0" borderId="50" xfId="5" applyFont="1" applyBorder="1" applyAlignment="1">
      <alignment horizontal="left" vertical="center"/>
    </xf>
    <xf numFmtId="0" fontId="3" fillId="0" borderId="42" xfId="5" applyFont="1" applyBorder="1" applyAlignment="1">
      <alignment horizontal="center" vertical="center"/>
    </xf>
    <xf numFmtId="0" fontId="3" fillId="0" borderId="23" xfId="5" applyFont="1" applyBorder="1" applyAlignment="1">
      <alignment horizontal="center" vertical="center"/>
    </xf>
    <xf numFmtId="38" fontId="3" fillId="0" borderId="23" xfId="6" applyFont="1" applyBorder="1" applyAlignment="1">
      <alignment horizontal="right" vertical="center"/>
    </xf>
    <xf numFmtId="0" fontId="3" fillId="0" borderId="0" xfId="2" applyFont="1">
      <alignment vertical="center"/>
    </xf>
    <xf numFmtId="176" fontId="3" fillId="0" borderId="0" xfId="2" applyNumberFormat="1" applyFont="1">
      <alignment vertical="center"/>
    </xf>
    <xf numFmtId="0" fontId="3" fillId="0" borderId="0" xfId="2" applyFont="1" applyAlignment="1">
      <alignment vertical="center" shrinkToFit="1"/>
    </xf>
    <xf numFmtId="0" fontId="5" fillId="0" borderId="0" xfId="3" applyFont="1" applyBorder="1" applyAlignment="1">
      <alignment vertical="center"/>
    </xf>
    <xf numFmtId="49" fontId="5" fillId="0" borderId="0" xfId="3" applyNumberFormat="1" applyFont="1" applyAlignment="1">
      <alignment vertical="center"/>
    </xf>
    <xf numFmtId="49" fontId="4" fillId="0" borderId="7" xfId="2" applyNumberFormat="1" applyFont="1" applyBorder="1" applyAlignment="1">
      <alignment horizontal="left" vertical="center" shrinkToFit="1"/>
    </xf>
    <xf numFmtId="0" fontId="3" fillId="0" borderId="51" xfId="2" applyFont="1" applyBorder="1" applyAlignment="1">
      <alignment horizontal="center" vertical="center"/>
    </xf>
    <xf numFmtId="0" fontId="10" fillId="0" borderId="52" xfId="2" applyFont="1" applyBorder="1" applyAlignment="1">
      <alignment horizontal="left" vertical="center" indent="1"/>
    </xf>
    <xf numFmtId="0" fontId="10" fillId="0" borderId="53" xfId="2" applyFont="1" applyBorder="1" applyAlignment="1">
      <alignment horizontal="left" vertical="center" indent="1"/>
    </xf>
    <xf numFmtId="0" fontId="3" fillId="0" borderId="52" xfId="2" applyFont="1" applyBorder="1" applyAlignment="1">
      <alignment horizontal="left" vertical="center" indent="2"/>
    </xf>
    <xf numFmtId="0" fontId="3" fillId="0" borderId="53" xfId="2" applyFont="1" applyBorder="1" applyAlignment="1">
      <alignment horizontal="left" vertical="center" indent="2"/>
    </xf>
    <xf numFmtId="0" fontId="11" fillId="0" borderId="52" xfId="2" applyFont="1" applyBorder="1" applyAlignment="1">
      <alignment horizontal="left" vertical="center" wrapText="1"/>
    </xf>
    <xf numFmtId="0" fontId="11" fillId="0" borderId="53" xfId="2" applyFont="1" applyBorder="1" applyAlignment="1">
      <alignment horizontal="left" vertical="center" wrapText="1"/>
    </xf>
    <xf numFmtId="0" fontId="3" fillId="0" borderId="52" xfId="2" applyFont="1" applyBorder="1" applyAlignment="1">
      <alignment horizontal="left" vertical="center" wrapText="1" indent="2"/>
    </xf>
    <xf numFmtId="0" fontId="3" fillId="0" borderId="53" xfId="2" applyFont="1" applyBorder="1" applyAlignment="1">
      <alignment horizontal="left" vertical="center" wrapText="1" indent="2"/>
    </xf>
    <xf numFmtId="0" fontId="3" fillId="0" borderId="54" xfId="2" applyFont="1" applyBorder="1" applyAlignment="1">
      <alignment horizontal="left" vertical="center" wrapText="1" indent="2"/>
    </xf>
    <xf numFmtId="0" fontId="11" fillId="0" borderId="52" xfId="2" applyFont="1" applyBorder="1" applyAlignment="1">
      <alignment vertical="center" wrapText="1"/>
    </xf>
    <xf numFmtId="0" fontId="11" fillId="0" borderId="54" xfId="2" applyFont="1" applyBorder="1" applyAlignment="1">
      <alignment vertical="center" wrapText="1"/>
    </xf>
    <xf numFmtId="0" fontId="3" fillId="0" borderId="52" xfId="2" applyFont="1" applyBorder="1" applyAlignment="1">
      <alignment horizontal="left" vertical="center" wrapText="1"/>
    </xf>
    <xf numFmtId="0" fontId="3" fillId="0" borderId="53" xfId="2" applyFont="1" applyBorder="1" applyAlignment="1">
      <alignment horizontal="left" vertical="center" wrapText="1"/>
    </xf>
    <xf numFmtId="0" fontId="11" fillId="0" borderId="55" xfId="2" applyFont="1" applyBorder="1" applyAlignment="1">
      <alignment vertical="center" wrapText="1"/>
    </xf>
    <xf numFmtId="0" fontId="12" fillId="0" borderId="0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3" fillId="0" borderId="7" xfId="2" applyNumberFormat="1" applyFont="1" applyBorder="1" applyAlignment="1">
      <alignment horizontal="left" vertical="center" shrinkToFit="1"/>
    </xf>
    <xf numFmtId="0" fontId="3" fillId="0" borderId="56" xfId="2" applyFont="1" applyBorder="1" applyAlignment="1">
      <alignment horizontal="center" vertical="center"/>
    </xf>
    <xf numFmtId="0" fontId="3" fillId="0" borderId="57" xfId="2" applyFont="1" applyBorder="1">
      <alignment vertical="center"/>
    </xf>
    <xf numFmtId="0" fontId="3" fillId="0" borderId="58" xfId="2" applyFont="1" applyBorder="1">
      <alignment vertical="center"/>
    </xf>
    <xf numFmtId="0" fontId="3" fillId="0" borderId="57" xfId="2" applyFont="1" applyBorder="1" applyAlignment="1">
      <alignment vertical="center" wrapText="1"/>
    </xf>
    <xf numFmtId="0" fontId="3" fillId="0" borderId="58" xfId="2" applyFont="1" applyBorder="1" applyAlignment="1">
      <alignment vertical="center" wrapText="1"/>
    </xf>
    <xf numFmtId="0" fontId="11" fillId="0" borderId="57" xfId="2" applyFont="1" applyBorder="1">
      <alignment vertical="center"/>
    </xf>
    <xf numFmtId="0" fontId="11" fillId="0" borderId="58" xfId="2" applyFont="1" applyBorder="1">
      <alignment vertical="center"/>
    </xf>
    <xf numFmtId="0" fontId="11" fillId="0" borderId="57" xfId="2" applyFont="1" applyBorder="1" applyAlignment="1">
      <alignment vertical="center" wrapText="1"/>
    </xf>
    <xf numFmtId="0" fontId="11" fillId="0" borderId="59" xfId="2" applyFont="1" applyBorder="1" applyAlignment="1">
      <alignment vertical="center" wrapText="1"/>
    </xf>
    <xf numFmtId="0" fontId="3" fillId="0" borderId="59" xfId="2" applyFont="1" applyBorder="1" applyAlignment="1">
      <alignment vertical="center" wrapText="1"/>
    </xf>
    <xf numFmtId="0" fontId="3" fillId="0" borderId="60" xfId="2" applyFont="1" applyBorder="1" applyAlignment="1">
      <alignment vertical="center" wrapText="1"/>
    </xf>
    <xf numFmtId="0" fontId="3" fillId="0" borderId="61" xfId="2" applyFont="1" applyBorder="1" applyAlignment="1">
      <alignment horizontal="center" vertical="center"/>
    </xf>
    <xf numFmtId="0" fontId="3" fillId="0" borderId="62" xfId="2" applyFont="1" applyBorder="1">
      <alignment vertical="center"/>
    </xf>
    <xf numFmtId="0" fontId="11" fillId="0" borderId="62" xfId="2" applyFont="1" applyBorder="1">
      <alignment vertical="center"/>
    </xf>
    <xf numFmtId="0" fontId="3" fillId="0" borderId="63" xfId="2" applyFont="1" applyBorder="1">
      <alignment vertical="center"/>
    </xf>
    <xf numFmtId="0" fontId="3" fillId="0" borderId="57" xfId="2" applyFont="1" applyBorder="1" applyAlignment="1">
      <alignment horizontal="center" vertical="center"/>
    </xf>
    <xf numFmtId="0" fontId="3" fillId="0" borderId="58" xfId="2" applyFont="1" applyBorder="1" applyAlignment="1">
      <alignment horizontal="center" vertical="center"/>
    </xf>
    <xf numFmtId="0" fontId="11" fillId="0" borderId="57" xfId="2" applyFont="1" applyBorder="1" applyAlignment="1">
      <alignment horizontal="center" vertical="center"/>
    </xf>
    <xf numFmtId="0" fontId="11" fillId="0" borderId="59" xfId="2" applyFont="1" applyBorder="1" applyAlignment="1">
      <alignment horizontal="center" vertical="center"/>
    </xf>
    <xf numFmtId="0" fontId="3" fillId="0" borderId="59" xfId="2" applyFont="1" applyBorder="1" applyAlignment="1">
      <alignment horizontal="center" vertical="center"/>
    </xf>
    <xf numFmtId="0" fontId="3" fillId="0" borderId="60" xfId="2" applyFont="1" applyBorder="1" applyAlignment="1">
      <alignment horizontal="center" vertical="center"/>
    </xf>
    <xf numFmtId="176" fontId="3" fillId="0" borderId="61" xfId="2" applyNumberFormat="1" applyFont="1" applyBorder="1" applyAlignment="1">
      <alignment horizontal="center" vertical="center"/>
    </xf>
    <xf numFmtId="176" fontId="3" fillId="3" borderId="62" xfId="2" applyNumberFormat="1" applyFont="1" applyFill="1" applyBorder="1">
      <alignment vertical="center"/>
    </xf>
    <xf numFmtId="176" fontId="3" fillId="0" borderId="62" xfId="2" applyNumberFormat="1" applyFont="1" applyBorder="1">
      <alignment vertical="center"/>
    </xf>
    <xf numFmtId="176" fontId="11" fillId="3" borderId="62" xfId="2" applyNumberFormat="1" applyFont="1" applyFill="1" applyBorder="1">
      <alignment vertical="center"/>
    </xf>
    <xf numFmtId="176" fontId="11" fillId="0" borderId="62" xfId="2" applyNumberFormat="1" applyFont="1" applyBorder="1">
      <alignment vertical="center"/>
    </xf>
    <xf numFmtId="176" fontId="11" fillId="0" borderId="57" xfId="2" applyNumberFormat="1" applyFont="1" applyBorder="1">
      <alignment vertical="center"/>
    </xf>
    <xf numFmtId="176" fontId="3" fillId="3" borderId="57" xfId="2" applyNumberFormat="1" applyFont="1" applyFill="1" applyBorder="1">
      <alignment vertical="center"/>
    </xf>
    <xf numFmtId="176" fontId="3" fillId="0" borderId="57" xfId="2" applyNumberFormat="1" applyFont="1" applyBorder="1">
      <alignment vertical="center"/>
    </xf>
    <xf numFmtId="176" fontId="3" fillId="0" borderId="63" xfId="2" applyNumberFormat="1" applyFont="1" applyBorder="1">
      <alignment vertical="center"/>
    </xf>
    <xf numFmtId="176" fontId="11" fillId="3" borderId="57" xfId="2" applyNumberFormat="1" applyFont="1" applyFill="1" applyBorder="1">
      <alignment vertical="center"/>
    </xf>
    <xf numFmtId="0" fontId="3" fillId="0" borderId="0" xfId="2" applyFont="1" applyAlignment="1">
      <alignment horizontal="right" indent="1" shrinkToFit="1"/>
    </xf>
    <xf numFmtId="0" fontId="3" fillId="0" borderId="64" xfId="2" applyFont="1" applyBorder="1" applyAlignment="1">
      <alignment horizontal="center" vertical="center" shrinkToFit="1"/>
    </xf>
    <xf numFmtId="0" fontId="10" fillId="0" borderId="65" xfId="2" applyFont="1" applyBorder="1" applyAlignment="1">
      <alignment vertical="center" shrinkToFit="1"/>
    </xf>
    <xf numFmtId="0" fontId="10" fillId="0" borderId="66" xfId="2" applyFont="1" applyBorder="1" applyAlignment="1">
      <alignment vertical="center" shrinkToFit="1"/>
    </xf>
    <xf numFmtId="0" fontId="13" fillId="0" borderId="65" xfId="2" applyFont="1" applyBorder="1" applyAlignment="1">
      <alignment horizontal="left" vertical="center" shrinkToFit="1"/>
    </xf>
    <xf numFmtId="0" fontId="13" fillId="0" borderId="66" xfId="2" applyFont="1" applyBorder="1" applyAlignment="1">
      <alignment horizontal="left" vertical="center" shrinkToFit="1"/>
    </xf>
    <xf numFmtId="0" fontId="3" fillId="0" borderId="65" xfId="2" applyFont="1" applyBorder="1" applyAlignment="1">
      <alignment vertical="center" shrinkToFit="1"/>
    </xf>
    <xf numFmtId="0" fontId="3" fillId="0" borderId="66" xfId="2" applyFont="1" applyBorder="1" applyAlignment="1">
      <alignment vertical="center" shrinkToFit="1"/>
    </xf>
    <xf numFmtId="0" fontId="3" fillId="0" borderId="67" xfId="2" applyFont="1" applyBorder="1" applyAlignment="1">
      <alignment vertical="center" shrinkToFit="1"/>
    </xf>
    <xf numFmtId="10" fontId="3" fillId="0" borderId="0" xfId="2" applyNumberFormat="1" applyFont="1">
      <alignment vertical="center"/>
    </xf>
    <xf numFmtId="0" fontId="11" fillId="0" borderId="0" xfId="2" applyFont="1" applyBorder="1">
      <alignment vertical="center"/>
    </xf>
    <xf numFmtId="0" fontId="11" fillId="0" borderId="0" xfId="2" applyFont="1">
      <alignment vertical="center"/>
    </xf>
    <xf numFmtId="0" fontId="3" fillId="0" borderId="0" xfId="2" applyFont="1" applyBorder="1">
      <alignment vertical="center"/>
    </xf>
    <xf numFmtId="40" fontId="11" fillId="0" borderId="0" xfId="6" applyNumberFormat="1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3" fillId="0" borderId="0" xfId="2" applyFont="1" applyAlignment="1">
      <alignment vertical="center" wrapText="1"/>
    </xf>
    <xf numFmtId="0" fontId="11" fillId="0" borderId="0" xfId="2" applyFont="1" applyBorder="1" applyAlignment="1">
      <alignment vertical="center" wrapText="1"/>
    </xf>
    <xf numFmtId="0" fontId="11" fillId="0" borderId="0" xfId="2" applyFont="1" applyAlignment="1">
      <alignment vertical="center" wrapText="1"/>
    </xf>
    <xf numFmtId="0" fontId="11" fillId="0" borderId="0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176" fontId="3" fillId="0" borderId="0" xfId="2" applyNumberFormat="1" applyFont="1" applyBorder="1">
      <alignment vertical="center"/>
    </xf>
    <xf numFmtId="176" fontId="11" fillId="0" borderId="0" xfId="2" applyNumberFormat="1" applyFont="1" applyBorder="1">
      <alignment vertical="center"/>
    </xf>
    <xf numFmtId="176" fontId="11" fillId="0" borderId="0" xfId="2" applyNumberFormat="1" applyFont="1">
      <alignment vertical="center"/>
    </xf>
    <xf numFmtId="0" fontId="10" fillId="0" borderId="0" xfId="2" applyFont="1" applyBorder="1" applyAlignment="1">
      <alignment vertical="center" shrinkToFit="1"/>
    </xf>
    <xf numFmtId="0" fontId="10" fillId="0" borderId="0" xfId="2" applyFont="1" applyAlignment="1">
      <alignment vertical="center" shrinkToFit="1"/>
    </xf>
    <xf numFmtId="0" fontId="3" fillId="0" borderId="0" xfId="2" applyFont="1" applyBorder="1" applyAlignment="1">
      <alignment vertical="center" shrinkToFit="1"/>
    </xf>
    <xf numFmtId="0" fontId="12" fillId="0" borderId="0" xfId="3" applyFont="1" applyBorder="1" applyAlignment="1">
      <alignment horizontal="right" vertical="center"/>
    </xf>
    <xf numFmtId="49" fontId="3" fillId="0" borderId="0" xfId="2" applyNumberFormat="1" applyFont="1">
      <alignment vertical="center"/>
    </xf>
    <xf numFmtId="0" fontId="3" fillId="0" borderId="52" xfId="2" applyFont="1" applyBorder="1" applyAlignment="1">
      <alignment vertical="center" shrinkToFit="1"/>
    </xf>
    <xf numFmtId="0" fontId="3" fillId="0" borderId="53" xfId="0" applyFont="1" applyBorder="1" applyAlignment="1">
      <alignment vertical="center" shrinkToFit="1"/>
    </xf>
    <xf numFmtId="0" fontId="3" fillId="0" borderId="52" xfId="2" applyFont="1" applyBorder="1" applyAlignment="1">
      <alignment horizontal="left" vertical="center" shrinkToFit="1"/>
    </xf>
    <xf numFmtId="0" fontId="3" fillId="0" borderId="53" xfId="2" applyFont="1" applyBorder="1" applyAlignment="1">
      <alignment horizontal="left" vertical="center" shrinkToFit="1"/>
    </xf>
    <xf numFmtId="14" fontId="3" fillId="0" borderId="52" xfId="2" applyNumberFormat="1" applyFont="1" applyBorder="1" applyAlignment="1">
      <alignment horizontal="left" vertical="center" shrinkToFit="1"/>
    </xf>
    <xf numFmtId="0" fontId="3" fillId="0" borderId="52" xfId="2" applyFont="1" applyBorder="1" applyAlignment="1">
      <alignment horizontal="left" vertical="center" indent="1" shrinkToFit="1"/>
    </xf>
    <xf numFmtId="0" fontId="3" fillId="0" borderId="53" xfId="2" applyFont="1" applyBorder="1" applyAlignment="1">
      <alignment horizontal="left" vertical="center" indent="1" shrinkToFit="1"/>
    </xf>
    <xf numFmtId="0" fontId="3" fillId="0" borderId="52" xfId="2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/>
    </xf>
    <xf numFmtId="0" fontId="3" fillId="0" borderId="57" xfId="2" applyFont="1" applyBorder="1" applyAlignment="1">
      <alignment horizontal="left" vertical="center"/>
    </xf>
    <xf numFmtId="0" fontId="3" fillId="0" borderId="58" xfId="2" applyFont="1" applyBorder="1" applyAlignment="1">
      <alignment horizontal="left" vertical="center"/>
    </xf>
    <xf numFmtId="0" fontId="3" fillId="0" borderId="57" xfId="2" applyFont="1" applyBorder="1" applyAlignment="1">
      <alignment horizontal="left" vertical="center" wrapText="1"/>
    </xf>
    <xf numFmtId="20" fontId="3" fillId="0" borderId="57" xfId="0" applyNumberFormat="1" applyFont="1" applyBorder="1" applyAlignment="1">
      <alignment horizontal="left" vertical="center"/>
    </xf>
    <xf numFmtId="0" fontId="10" fillId="0" borderId="57" xfId="2" applyFont="1" applyBorder="1" applyAlignment="1">
      <alignment vertical="center" wrapText="1"/>
    </xf>
    <xf numFmtId="0" fontId="10" fillId="0" borderId="60" xfId="0" applyFont="1" applyBorder="1">
      <alignment vertical="center"/>
    </xf>
    <xf numFmtId="179" fontId="3" fillId="0" borderId="57" xfId="6" applyNumberFormat="1" applyFont="1" applyBorder="1" applyAlignment="1">
      <alignment horizontal="right" vertical="center"/>
    </xf>
    <xf numFmtId="179" fontId="3" fillId="0" borderId="58" xfId="6" applyNumberFormat="1" applyFont="1" applyBorder="1">
      <alignment vertical="center"/>
    </xf>
    <xf numFmtId="179" fontId="3" fillId="0" borderId="57" xfId="6" applyNumberFormat="1" applyFont="1" applyBorder="1">
      <alignment vertical="center"/>
    </xf>
    <xf numFmtId="40" fontId="3" fillId="0" borderId="57" xfId="6" applyNumberFormat="1" applyFont="1" applyBorder="1">
      <alignment vertical="center"/>
    </xf>
    <xf numFmtId="179" fontId="3" fillId="0" borderId="60" xfId="6" applyNumberFormat="1" applyFont="1" applyBorder="1">
      <alignment vertical="center"/>
    </xf>
    <xf numFmtId="0" fontId="10" fillId="0" borderId="57" xfId="2" applyFont="1" applyBorder="1" applyAlignment="1">
      <alignment horizontal="center" vertical="center"/>
    </xf>
    <xf numFmtId="0" fontId="10" fillId="0" borderId="58" xfId="2" applyFont="1" applyBorder="1" applyAlignment="1">
      <alignment horizontal="center" vertical="center"/>
    </xf>
    <xf numFmtId="0" fontId="10" fillId="0" borderId="60" xfId="2" applyFont="1" applyBorder="1" applyAlignment="1">
      <alignment horizontal="center" vertical="center"/>
    </xf>
    <xf numFmtId="176" fontId="3" fillId="0" borderId="59" xfId="2" applyNumberFormat="1" applyFont="1" applyBorder="1">
      <alignment vertical="center"/>
    </xf>
    <xf numFmtId="176" fontId="3" fillId="0" borderId="58" xfId="2" applyNumberFormat="1" applyFont="1" applyBorder="1">
      <alignment vertical="center"/>
    </xf>
    <xf numFmtId="176" fontId="3" fillId="3" borderId="59" xfId="2" applyNumberFormat="1" applyFont="1" applyFill="1" applyBorder="1">
      <alignment vertical="center"/>
    </xf>
    <xf numFmtId="176" fontId="3" fillId="0" borderId="60" xfId="2" applyNumberFormat="1" applyFont="1" applyBorder="1">
      <alignment vertical="center"/>
    </xf>
    <xf numFmtId="0" fontId="14" fillId="0" borderId="65" xfId="2" applyFont="1" applyBorder="1" applyAlignment="1">
      <alignment vertical="center" shrinkToFit="1"/>
    </xf>
    <xf numFmtId="0" fontId="14" fillId="0" borderId="66" xfId="2" applyFont="1" applyBorder="1" applyAlignment="1">
      <alignment vertical="center" shrinkToFit="1"/>
    </xf>
    <xf numFmtId="0" fontId="14" fillId="0" borderId="67" xfId="2" applyFont="1" applyBorder="1" applyAlignment="1">
      <alignment vertical="center" shrinkToFit="1"/>
    </xf>
  </cellXfs>
  <cellStyles count="7">
    <cellStyle name="桁区切り_消費税総括表_寿和温泉露天風呂配管薬品洗浄設計書_1" xfId="1"/>
    <cellStyle name="標準" xfId="0" builtinId="0"/>
    <cellStyle name="標準_寿和温泉温水プール修繕工事（設計書）_室内浴槽配管薬品洗浄設計書" xfId="2"/>
    <cellStyle name="標準_寿和温泉露天風呂配管薬品洗浄設計書" xfId="3"/>
    <cellStyle name="標準_寿和温泉露天風呂配管薬品洗浄設計書_1" xfId="4"/>
    <cellStyle name="標準_寿和温泉露天風呂配管薬品洗浄設計書_4" xfId="5"/>
    <cellStyle name="桁区切り" xfId="6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8890</xdr:colOff>
      <xdr:row>15</xdr:row>
      <xdr:rowOff>9525</xdr:rowOff>
    </xdr:from>
    <xdr:to xmlns:xdr="http://schemas.openxmlformats.org/drawingml/2006/spreadsheetDrawing">
      <xdr:col>7</xdr:col>
      <xdr:colOff>239395</xdr:colOff>
      <xdr:row>17</xdr:row>
      <xdr:rowOff>219075</xdr:rowOff>
    </xdr:to>
    <xdr:sp macro="" textlink="">
      <xdr:nvSpPr>
        <xdr:cNvPr id="2" name="Line 1"/>
        <xdr:cNvSpPr>
          <a:spLocks noChangeShapeType="1"/>
        </xdr:cNvSpPr>
      </xdr:nvSpPr>
      <xdr:spPr>
        <a:xfrm>
          <a:off x="8890" y="2341245"/>
          <a:ext cx="1906270" cy="647700"/>
        </a:xfrm>
        <a:prstGeom prst="line">
          <a:avLst/>
        </a:prstGeom>
        <a:noFill/>
        <a:ln w="9525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3:AN45"/>
  <sheetViews>
    <sheetView tabSelected="1" view="pageBreakPreview" zoomScaleSheetLayoutView="100" workbookViewId="0">
      <selection activeCell="D4" sqref="D4:E4"/>
    </sheetView>
  </sheetViews>
  <sheetFormatPr defaultRowHeight="13.2"/>
  <cols>
    <col min="1" max="256" width="3.1484375" style="1" bestFit="1" customWidth="1"/>
    <col min="257" max="16384" width="8.796875" style="1" customWidth="1"/>
  </cols>
  <sheetData>
    <row r="1" spans="1:40" ht="17.25" customHeight="1"/>
    <row r="2" spans="1:40" ht="0.6" customHeight="1"/>
    <row r="3" spans="1:40" ht="17.25" customHeight="1">
      <c r="A3" s="2"/>
      <c r="B3" s="10"/>
      <c r="C3" s="10"/>
      <c r="D3" s="10"/>
      <c r="E3" s="10"/>
      <c r="F3" s="10"/>
      <c r="G3" s="10"/>
      <c r="H3" s="10"/>
      <c r="I3" s="10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40"/>
      <c r="AE3" s="29"/>
      <c r="AF3" s="29"/>
      <c r="AG3" s="29"/>
      <c r="AH3" s="41"/>
      <c r="AI3" s="29"/>
      <c r="AJ3" s="29"/>
      <c r="AK3" s="29"/>
      <c r="AL3" s="29"/>
      <c r="AM3" s="29"/>
      <c r="AN3" s="43"/>
    </row>
    <row r="4" spans="1:40" ht="17.25" customHeight="1">
      <c r="A4" s="3" t="s">
        <v>4</v>
      </c>
      <c r="B4" s="11"/>
      <c r="C4" s="11"/>
      <c r="D4" s="19" t="s">
        <v>90</v>
      </c>
      <c r="E4" s="19"/>
      <c r="F4" s="11" t="s">
        <v>16</v>
      </c>
      <c r="G4" s="11"/>
      <c r="H4" s="26"/>
      <c r="I4" s="26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27" t="s">
        <v>31</v>
      </c>
      <c r="AE4" s="14"/>
      <c r="AF4" s="14"/>
      <c r="AG4" s="14"/>
      <c r="AH4" s="20"/>
      <c r="AI4" s="12"/>
      <c r="AJ4" s="12"/>
      <c r="AK4" s="12"/>
      <c r="AL4" s="12"/>
      <c r="AM4" s="12"/>
      <c r="AN4" s="44"/>
    </row>
    <row r="5" spans="1:40" ht="7.5" customHeight="1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28"/>
      <c r="AE5" s="13"/>
      <c r="AF5" s="13"/>
      <c r="AG5" s="13"/>
      <c r="AH5" s="34"/>
      <c r="AI5" s="13"/>
      <c r="AJ5" s="13"/>
      <c r="AK5" s="13"/>
      <c r="AL5" s="13"/>
      <c r="AM5" s="13"/>
      <c r="AN5" s="45"/>
    </row>
    <row r="6" spans="1:40" ht="17.25" customHeight="1">
      <c r="A6" s="4"/>
      <c r="B6" s="12"/>
      <c r="C6" s="18" t="s">
        <v>30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38" t="s">
        <v>86</v>
      </c>
      <c r="W6" s="38"/>
      <c r="X6" s="38"/>
      <c r="Y6" s="38"/>
      <c r="Z6" s="24" t="s">
        <v>47</v>
      </c>
      <c r="AA6" s="12"/>
      <c r="AB6" s="12"/>
      <c r="AC6" s="12"/>
      <c r="AD6" s="22"/>
      <c r="AE6" s="12"/>
      <c r="AF6" s="12"/>
      <c r="AG6" s="12"/>
      <c r="AH6" s="36"/>
      <c r="AI6" s="12"/>
      <c r="AJ6" s="12"/>
      <c r="AK6" s="12"/>
      <c r="AL6" s="12"/>
      <c r="AM6" s="12"/>
      <c r="AN6" s="44"/>
    </row>
    <row r="7" spans="1:40" ht="17.25" customHeight="1">
      <c r="A7" s="4"/>
      <c r="B7" s="12"/>
      <c r="C7" s="12"/>
      <c r="D7" s="12"/>
      <c r="E7" s="12"/>
      <c r="F7" s="24" t="s">
        <v>22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27" t="s">
        <v>49</v>
      </c>
      <c r="AE7" s="14"/>
      <c r="AF7" s="14"/>
      <c r="AG7" s="14"/>
      <c r="AH7" s="20"/>
      <c r="AI7" s="12"/>
      <c r="AJ7" s="12"/>
      <c r="AK7" s="12"/>
      <c r="AL7" s="12"/>
      <c r="AM7" s="12"/>
      <c r="AN7" s="44"/>
    </row>
    <row r="8" spans="1:40" ht="7.5" customHeight="1">
      <c r="A8" s="5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28"/>
      <c r="AE8" s="13"/>
      <c r="AF8" s="13"/>
      <c r="AG8" s="13"/>
      <c r="AH8" s="34"/>
      <c r="AI8" s="13"/>
      <c r="AJ8" s="13"/>
      <c r="AK8" s="13"/>
      <c r="AL8" s="13"/>
      <c r="AM8" s="13"/>
      <c r="AN8" s="45"/>
    </row>
    <row r="9" spans="1:40" ht="7.5" customHeight="1">
      <c r="A9" s="4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21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44"/>
    </row>
    <row r="10" spans="1:40" ht="17.25" customHeight="1">
      <c r="A10" s="6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20"/>
      <c r="U10" s="27" t="s">
        <v>41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46"/>
    </row>
    <row r="11" spans="1:40" ht="7.5" customHeight="1">
      <c r="A11" s="5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2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45"/>
    </row>
    <row r="12" spans="1:40" ht="7.5" customHeight="1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44"/>
    </row>
    <row r="13" spans="1:40" ht="17.25" customHeight="1">
      <c r="A13" s="8" t="s">
        <v>116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33"/>
      <c r="U13" s="37" t="s">
        <v>91</v>
      </c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47"/>
    </row>
    <row r="14" spans="1:40" ht="17.25" customHeight="1">
      <c r="A14" s="8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33"/>
      <c r="U14" s="37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47"/>
    </row>
    <row r="15" spans="1:40" ht="7.5" customHeight="1">
      <c r="A15" s="5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4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45"/>
    </row>
    <row r="16" spans="1:40" ht="17.25" customHeight="1">
      <c r="A16" s="4"/>
      <c r="B16" s="12"/>
      <c r="C16" s="12"/>
      <c r="D16" s="12"/>
      <c r="E16" s="12"/>
      <c r="F16" s="12"/>
      <c r="G16" s="12"/>
      <c r="H16" s="12"/>
      <c r="I16" s="21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21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48"/>
    </row>
    <row r="17" spans="1:40" ht="17.25" customHeight="1">
      <c r="A17" s="4"/>
      <c r="B17" s="12"/>
      <c r="C17" s="12"/>
      <c r="D17" s="12"/>
      <c r="E17" s="12"/>
      <c r="F17" s="12"/>
      <c r="G17" s="12"/>
      <c r="H17" s="12"/>
      <c r="I17" s="27" t="s">
        <v>32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20"/>
      <c r="Y17" s="27" t="s">
        <v>3</v>
      </c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46"/>
    </row>
    <row r="18" spans="1:40" ht="17.25" customHeight="1">
      <c r="A18" s="5"/>
      <c r="B18" s="13"/>
      <c r="C18" s="13"/>
      <c r="D18" s="13"/>
      <c r="E18" s="13"/>
      <c r="F18" s="13"/>
      <c r="G18" s="13"/>
      <c r="H18" s="13"/>
      <c r="I18" s="28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28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45"/>
    </row>
    <row r="19" spans="1:40" ht="7.5" customHeight="1">
      <c r="A19" s="4"/>
      <c r="B19" s="12"/>
      <c r="C19" s="12"/>
      <c r="D19" s="12"/>
      <c r="E19" s="12"/>
      <c r="F19" s="12"/>
      <c r="G19" s="12"/>
      <c r="H19" s="12"/>
      <c r="I19" s="2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2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44"/>
    </row>
    <row r="20" spans="1:40" ht="17.25" customHeight="1">
      <c r="A20" s="6" t="s">
        <v>1</v>
      </c>
      <c r="B20" s="14"/>
      <c r="C20" s="14"/>
      <c r="D20" s="14"/>
      <c r="E20" s="14"/>
      <c r="F20" s="14"/>
      <c r="G20" s="14"/>
      <c r="H20" s="20"/>
      <c r="I20" s="22"/>
      <c r="J20" s="12"/>
      <c r="K20" s="12"/>
      <c r="L20" s="12"/>
      <c r="M20" s="12"/>
      <c r="N20" s="12"/>
      <c r="O20" s="30"/>
      <c r="P20" s="31"/>
      <c r="Q20" s="31"/>
      <c r="R20" s="31"/>
      <c r="S20" s="31"/>
      <c r="T20" s="31"/>
      <c r="U20" s="31"/>
      <c r="V20" s="12"/>
      <c r="W20" s="12" t="s">
        <v>43</v>
      </c>
      <c r="X20" s="12"/>
      <c r="Y20" s="22"/>
      <c r="Z20" s="12"/>
      <c r="AA20" s="12"/>
      <c r="AB20" s="12"/>
      <c r="AC20" s="12"/>
      <c r="AD20" s="30"/>
      <c r="AE20" s="31"/>
      <c r="AF20" s="31"/>
      <c r="AG20" s="31"/>
      <c r="AH20" s="31"/>
      <c r="AI20" s="31"/>
      <c r="AJ20" s="31"/>
      <c r="AK20" s="12"/>
      <c r="AL20" s="12" t="s">
        <v>43</v>
      </c>
      <c r="AM20" s="12"/>
      <c r="AN20" s="44"/>
    </row>
    <row r="21" spans="1:40" ht="7.5" customHeight="1">
      <c r="A21" s="5"/>
      <c r="B21" s="13"/>
      <c r="C21" s="13"/>
      <c r="D21" s="13"/>
      <c r="E21" s="13"/>
      <c r="F21" s="13"/>
      <c r="G21" s="13"/>
      <c r="H21" s="13"/>
      <c r="I21" s="28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28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45"/>
    </row>
    <row r="22" spans="1:40" ht="7.5" customHeight="1">
      <c r="A22" s="4"/>
      <c r="B22" s="12"/>
      <c r="C22" s="12"/>
      <c r="D22" s="12"/>
      <c r="E22" s="12"/>
      <c r="F22" s="12"/>
      <c r="G22" s="12"/>
      <c r="H22" s="12"/>
      <c r="I22" s="2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2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44"/>
    </row>
    <row r="23" spans="1:40" ht="17.25" customHeight="1">
      <c r="A23" s="6" t="s">
        <v>7</v>
      </c>
      <c r="B23" s="14"/>
      <c r="C23" s="14"/>
      <c r="D23" s="14"/>
      <c r="E23" s="14"/>
      <c r="F23" s="14"/>
      <c r="G23" s="14"/>
      <c r="H23" s="20"/>
      <c r="I23" s="22"/>
      <c r="J23" s="12"/>
      <c r="K23" s="12"/>
      <c r="L23" s="12"/>
      <c r="M23" s="12"/>
      <c r="N23" s="12"/>
      <c r="O23" s="30"/>
      <c r="P23" s="31"/>
      <c r="Q23" s="31"/>
      <c r="R23" s="31"/>
      <c r="S23" s="31"/>
      <c r="T23" s="31"/>
      <c r="U23" s="31"/>
      <c r="V23" s="12"/>
      <c r="W23" s="12" t="s">
        <v>43</v>
      </c>
      <c r="X23" s="12"/>
      <c r="Y23" s="22"/>
      <c r="Z23" s="12"/>
      <c r="AA23" s="12"/>
      <c r="AB23" s="12"/>
      <c r="AC23" s="12"/>
      <c r="AD23" s="30"/>
      <c r="AE23" s="31"/>
      <c r="AF23" s="31"/>
      <c r="AG23" s="31"/>
      <c r="AH23" s="31"/>
      <c r="AI23" s="31"/>
      <c r="AJ23" s="31"/>
      <c r="AK23" s="12"/>
      <c r="AL23" s="12" t="s">
        <v>43</v>
      </c>
      <c r="AM23" s="12"/>
      <c r="AN23" s="44"/>
    </row>
    <row r="24" spans="1:40" ht="7.5" customHeight="1">
      <c r="A24" s="4"/>
      <c r="B24" s="12"/>
      <c r="C24" s="12"/>
      <c r="D24" s="12"/>
      <c r="E24" s="12"/>
      <c r="F24" s="12"/>
      <c r="G24" s="12"/>
      <c r="H24" s="12"/>
      <c r="I24" s="2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2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44"/>
    </row>
    <row r="25" spans="1:40" ht="17.25" customHeight="1">
      <c r="A25" s="6" t="s">
        <v>8</v>
      </c>
      <c r="B25" s="14"/>
      <c r="C25" s="14"/>
      <c r="D25" s="14"/>
      <c r="E25" s="14"/>
      <c r="F25" s="14"/>
      <c r="G25" s="14"/>
      <c r="H25" s="20"/>
      <c r="I25" s="22"/>
      <c r="J25" s="12"/>
      <c r="K25" s="12" t="s">
        <v>29</v>
      </c>
      <c r="L25" s="12"/>
      <c r="M25" s="12"/>
      <c r="N25" s="12"/>
      <c r="O25" s="30"/>
      <c r="P25" s="31"/>
      <c r="Q25" s="31"/>
      <c r="R25" s="31"/>
      <c r="S25" s="31"/>
      <c r="T25" s="31"/>
      <c r="U25" s="31"/>
      <c r="V25" s="12"/>
      <c r="W25" s="12" t="s">
        <v>23</v>
      </c>
      <c r="X25" s="12"/>
      <c r="Y25" s="22"/>
      <c r="Z25" s="12"/>
      <c r="AA25" s="12" t="s">
        <v>29</v>
      </c>
      <c r="AB25" s="12"/>
      <c r="AC25" s="12"/>
      <c r="AD25" s="30"/>
      <c r="AE25" s="31"/>
      <c r="AF25" s="31"/>
      <c r="AG25" s="31"/>
      <c r="AH25" s="31"/>
      <c r="AI25" s="31"/>
      <c r="AJ25" s="31"/>
      <c r="AK25" s="12"/>
      <c r="AL25" s="12" t="s">
        <v>23</v>
      </c>
      <c r="AM25" s="12"/>
      <c r="AN25" s="44"/>
    </row>
    <row r="26" spans="1:40" ht="7.5" customHeight="1">
      <c r="A26" s="5"/>
      <c r="B26" s="13"/>
      <c r="C26" s="13"/>
      <c r="D26" s="13"/>
      <c r="E26" s="13"/>
      <c r="F26" s="13"/>
      <c r="G26" s="13"/>
      <c r="H26" s="13"/>
      <c r="I26" s="28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28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45"/>
    </row>
    <row r="27" spans="1:40" ht="6.75" customHeight="1">
      <c r="A27" s="4"/>
      <c r="B27" s="12"/>
      <c r="C27" s="12"/>
      <c r="D27" s="12"/>
      <c r="E27" s="12"/>
      <c r="F27" s="12"/>
      <c r="G27" s="12"/>
      <c r="H27" s="12"/>
      <c r="I27" s="2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44"/>
    </row>
    <row r="28" spans="1:40" ht="17.25" customHeight="1">
      <c r="A28" s="4"/>
      <c r="B28" s="12"/>
      <c r="C28" s="12"/>
      <c r="D28" s="12"/>
      <c r="E28" s="12"/>
      <c r="F28" s="12"/>
      <c r="G28" s="12"/>
      <c r="H28" s="12"/>
      <c r="I28" s="22"/>
      <c r="J28" s="12" t="s">
        <v>34</v>
      </c>
      <c r="K28" s="12"/>
      <c r="L28" s="12"/>
      <c r="M28" s="12"/>
      <c r="N28" s="12"/>
      <c r="O28" s="12"/>
      <c r="P28" s="12"/>
      <c r="Q28" s="12"/>
      <c r="R28" s="12"/>
      <c r="S28" s="14"/>
      <c r="T28" s="14"/>
      <c r="U28" s="12" t="s">
        <v>42</v>
      </c>
      <c r="V28" s="12"/>
      <c r="W28" s="12"/>
      <c r="X28" s="12"/>
      <c r="Y28" s="22"/>
      <c r="Z28" s="12"/>
      <c r="AA28" s="14"/>
      <c r="AB28" s="14"/>
      <c r="AC28" s="12" t="s">
        <v>48</v>
      </c>
      <c r="AD28" s="12"/>
      <c r="AE28" s="12"/>
      <c r="AF28" s="12"/>
      <c r="AG28" s="12"/>
      <c r="AH28" s="12"/>
      <c r="AI28" s="12" t="s">
        <v>0</v>
      </c>
      <c r="AJ28" s="14"/>
      <c r="AK28" s="14"/>
      <c r="AL28" s="12" t="s">
        <v>38</v>
      </c>
      <c r="AM28" s="12"/>
      <c r="AN28" s="44"/>
    </row>
    <row r="29" spans="1:40" ht="17.25" customHeight="1">
      <c r="A29" s="6" t="s">
        <v>9</v>
      </c>
      <c r="B29" s="14"/>
      <c r="C29" s="14"/>
      <c r="D29" s="14"/>
      <c r="E29" s="14"/>
      <c r="F29" s="14"/>
      <c r="G29" s="14"/>
      <c r="H29" s="20"/>
      <c r="I29" s="2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2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44"/>
    </row>
    <row r="30" spans="1:40" ht="17.25" customHeight="1">
      <c r="A30" s="4"/>
      <c r="B30" s="12"/>
      <c r="C30" s="12"/>
      <c r="D30" s="12"/>
      <c r="E30" s="12"/>
      <c r="F30" s="12"/>
      <c r="G30" s="12"/>
      <c r="H30" s="12"/>
      <c r="I30" s="22"/>
      <c r="J30" s="12" t="s">
        <v>35</v>
      </c>
      <c r="K30" s="12"/>
      <c r="L30" s="12"/>
      <c r="M30" s="12"/>
      <c r="N30" s="12"/>
      <c r="O30" s="14" t="s">
        <v>90</v>
      </c>
      <c r="P30" s="14"/>
      <c r="Q30" s="12" t="s">
        <v>36</v>
      </c>
      <c r="R30" s="14" t="s">
        <v>119</v>
      </c>
      <c r="S30" s="14"/>
      <c r="T30" s="12" t="s">
        <v>39</v>
      </c>
      <c r="U30" s="14" t="s">
        <v>120</v>
      </c>
      <c r="V30" s="14"/>
      <c r="W30" s="12" t="s">
        <v>44</v>
      </c>
      <c r="X30" s="12"/>
      <c r="Y30" s="22"/>
      <c r="Z30" s="12" t="s">
        <v>46</v>
      </c>
      <c r="AA30" s="12"/>
      <c r="AB30" s="12"/>
      <c r="AC30" s="12"/>
      <c r="AD30" s="12"/>
      <c r="AE30" s="12"/>
      <c r="AF30" s="12"/>
      <c r="AG30" s="12" t="s">
        <v>36</v>
      </c>
      <c r="AH30" s="12"/>
      <c r="AI30" s="12"/>
      <c r="AJ30" s="12" t="s">
        <v>39</v>
      </c>
      <c r="AK30" s="12"/>
      <c r="AL30" s="12"/>
      <c r="AM30" s="12" t="s">
        <v>44</v>
      </c>
      <c r="AN30" s="44"/>
    </row>
    <row r="31" spans="1:40" ht="6.75" customHeight="1">
      <c r="A31" s="5"/>
      <c r="B31" s="13"/>
      <c r="C31" s="13"/>
      <c r="D31" s="13"/>
      <c r="E31" s="13"/>
      <c r="F31" s="13"/>
      <c r="G31" s="13"/>
      <c r="H31" s="13"/>
      <c r="I31" s="28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28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45"/>
    </row>
    <row r="32" spans="1:40" ht="7.5" customHeight="1">
      <c r="A32" s="4"/>
      <c r="B32" s="12"/>
      <c r="C32" s="12"/>
      <c r="D32" s="12"/>
      <c r="E32" s="21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21"/>
      <c r="V32" s="12"/>
      <c r="W32" s="12"/>
      <c r="X32" s="12"/>
      <c r="Y32" s="21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44"/>
    </row>
    <row r="33" spans="1:40" ht="17.25" customHeight="1">
      <c r="A33" s="4"/>
      <c r="B33" s="12"/>
      <c r="C33" s="12"/>
      <c r="D33" s="12"/>
      <c r="E33" s="22"/>
      <c r="F33" s="25" t="s">
        <v>126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35"/>
      <c r="U33" s="22"/>
      <c r="V33" s="12"/>
      <c r="W33" s="12"/>
      <c r="X33" s="12"/>
      <c r="Y33" s="2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44"/>
    </row>
    <row r="34" spans="1:40" ht="17.25" customHeight="1">
      <c r="A34" s="6" t="s">
        <v>11</v>
      </c>
      <c r="B34" s="14"/>
      <c r="C34" s="14"/>
      <c r="D34" s="20"/>
      <c r="E34" s="22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35"/>
      <c r="U34" s="27" t="s">
        <v>18</v>
      </c>
      <c r="V34" s="14"/>
      <c r="W34" s="14"/>
      <c r="X34" s="20"/>
      <c r="Y34" s="2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44"/>
    </row>
    <row r="35" spans="1:40" ht="17.25" customHeight="1">
      <c r="A35" s="4"/>
      <c r="B35" s="12"/>
      <c r="C35" s="12"/>
      <c r="D35" s="12"/>
      <c r="E35" s="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2"/>
      <c r="U35" s="22"/>
      <c r="V35" s="12"/>
      <c r="W35" s="12"/>
      <c r="X35" s="12"/>
      <c r="Y35" s="2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44"/>
    </row>
    <row r="36" spans="1:40" ht="17.25" customHeight="1">
      <c r="A36" s="6" t="s">
        <v>10</v>
      </c>
      <c r="B36" s="14"/>
      <c r="C36" s="14"/>
      <c r="D36" s="20"/>
      <c r="E36" s="22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36"/>
      <c r="U36" s="22"/>
      <c r="V36" s="12"/>
      <c r="W36" s="12"/>
      <c r="X36" s="12"/>
      <c r="Y36" s="22"/>
      <c r="Z36" s="12" t="s">
        <v>24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44"/>
    </row>
    <row r="37" spans="1:40" ht="17.25" customHeight="1">
      <c r="A37" s="4"/>
      <c r="B37" s="12"/>
      <c r="C37" s="12"/>
      <c r="D37" s="12"/>
      <c r="E37" s="22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36"/>
      <c r="U37" s="22"/>
      <c r="V37" s="12"/>
      <c r="W37" s="12"/>
      <c r="X37" s="12"/>
      <c r="Y37" s="22"/>
      <c r="Z37" s="12" t="s">
        <v>24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44"/>
    </row>
    <row r="38" spans="1:40" ht="17.25" customHeight="1">
      <c r="A38" s="6" t="s">
        <v>14</v>
      </c>
      <c r="B38" s="14"/>
      <c r="C38" s="14"/>
      <c r="D38" s="20"/>
      <c r="E38" s="2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12"/>
      <c r="U38" s="27" t="s">
        <v>14</v>
      </c>
      <c r="V38" s="14"/>
      <c r="W38" s="14"/>
      <c r="X38" s="20"/>
      <c r="Y38" s="22"/>
      <c r="Z38" s="12" t="s">
        <v>24</v>
      </c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44"/>
    </row>
    <row r="39" spans="1:40" ht="17.25" customHeight="1">
      <c r="A39" s="4"/>
      <c r="B39" s="12"/>
      <c r="C39" s="12"/>
      <c r="D39" s="12"/>
      <c r="E39" s="22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2"/>
      <c r="U39" s="22"/>
      <c r="V39" s="12"/>
      <c r="W39" s="12"/>
      <c r="X39" s="12"/>
      <c r="Y39" s="22"/>
      <c r="Z39" s="12" t="s">
        <v>24</v>
      </c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44"/>
    </row>
    <row r="40" spans="1:40" ht="7.5" customHeight="1">
      <c r="A40" s="9"/>
      <c r="B40" s="17"/>
      <c r="C40" s="17"/>
      <c r="D40" s="17"/>
      <c r="E40" s="2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23"/>
      <c r="V40" s="17"/>
      <c r="W40" s="17"/>
      <c r="X40" s="17"/>
      <c r="Y40" s="23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49"/>
    </row>
    <row r="41" spans="1:40" ht="17.25" customHeight="1">
      <c r="AL41" s="42"/>
      <c r="AM41" s="42" t="s">
        <v>33</v>
      </c>
      <c r="AN41" s="42"/>
    </row>
    <row r="45" spans="1:40">
      <c r="F45" s="1">
        <f>SUM(F5:F40)</f>
        <v>0</v>
      </c>
    </row>
  </sheetData>
  <mergeCells count="33">
    <mergeCell ref="D4:E4"/>
    <mergeCell ref="AD4:AH4"/>
    <mergeCell ref="C6:U6"/>
    <mergeCell ref="V6:Y6"/>
    <mergeCell ref="AD7:AH7"/>
    <mergeCell ref="A10:T10"/>
    <mergeCell ref="U10:AN10"/>
    <mergeCell ref="I17:X17"/>
    <mergeCell ref="Y17:AN17"/>
    <mergeCell ref="A20:H20"/>
    <mergeCell ref="O20:U20"/>
    <mergeCell ref="AD20:AJ20"/>
    <mergeCell ref="A23:H23"/>
    <mergeCell ref="O23:U23"/>
    <mergeCell ref="AD23:AJ23"/>
    <mergeCell ref="A25:H25"/>
    <mergeCell ref="O25:U25"/>
    <mergeCell ref="AD25:AJ25"/>
    <mergeCell ref="S28:T28"/>
    <mergeCell ref="AA28:AB28"/>
    <mergeCell ref="AJ28:AK28"/>
    <mergeCell ref="A29:H29"/>
    <mergeCell ref="O30:P30"/>
    <mergeCell ref="R30:S30"/>
    <mergeCell ref="U30:V30"/>
    <mergeCell ref="A34:D34"/>
    <mergeCell ref="U34:X34"/>
    <mergeCell ref="A36:D36"/>
    <mergeCell ref="A38:D38"/>
    <mergeCell ref="U38:X38"/>
    <mergeCell ref="A13:T14"/>
    <mergeCell ref="U13:AN14"/>
    <mergeCell ref="F33:S39"/>
  </mergeCells>
  <phoneticPr fontId="2"/>
  <printOptions horizontalCentered="1" verticalCentered="1"/>
  <pageMargins left="0.30629921259842519" right="0.30629921259842519" top="0.55314960629921262" bottom="0.35629921259842523" header="0.3" footer="0.3"/>
  <pageSetup paperSize="9" scale="95" fitToWidth="1" fitToHeight="1" orientation="landscape" usePrinterDefaults="1" r:id="rId1"/>
  <rowBreaks count="1" manualBreakCount="1">
    <brk id="42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V22"/>
  <sheetViews>
    <sheetView view="pageBreakPreview" zoomScaleSheetLayoutView="100" workbookViewId="0">
      <selection activeCell="B1" sqref="B1:E1"/>
    </sheetView>
  </sheetViews>
  <sheetFormatPr defaultRowHeight="18"/>
  <cols>
    <col min="1" max="1" width="23.0625" style="50" customWidth="1"/>
    <col min="2" max="6" width="18.5625" style="50" customWidth="1"/>
    <col min="7" max="256" width="8.09765625" style="50" customWidth="1"/>
  </cols>
  <sheetData>
    <row r="1" spans="1:6" ht="25.5" customHeight="1">
      <c r="A1" s="51"/>
      <c r="B1" s="63" t="s">
        <v>25</v>
      </c>
      <c r="C1" s="63"/>
      <c r="D1" s="63"/>
      <c r="E1" s="63"/>
      <c r="F1" s="51"/>
    </row>
    <row r="2" spans="1:6" ht="18" customHeight="1">
      <c r="A2" s="51"/>
      <c r="B2" s="51"/>
      <c r="C2" s="51"/>
      <c r="D2" s="51"/>
      <c r="E2" s="51"/>
      <c r="F2" s="51"/>
    </row>
    <row r="3" spans="1:6" ht="30" customHeight="1">
      <c r="A3" s="52"/>
      <c r="B3" s="64" t="s">
        <v>56</v>
      </c>
      <c r="C3" s="75"/>
      <c r="D3" s="64" t="s">
        <v>3</v>
      </c>
      <c r="E3" s="85"/>
      <c r="F3" s="75"/>
    </row>
    <row r="4" spans="1:6" ht="27.95" customHeight="1">
      <c r="A4" s="53"/>
      <c r="B4" s="65" t="s">
        <v>45</v>
      </c>
      <c r="C4" s="76" t="s">
        <v>52</v>
      </c>
      <c r="D4" s="65" t="s">
        <v>45</v>
      </c>
      <c r="E4" s="86" t="s">
        <v>65</v>
      </c>
      <c r="F4" s="94"/>
    </row>
    <row r="5" spans="1:6" ht="27.95" customHeight="1">
      <c r="A5" s="54"/>
      <c r="B5" s="66"/>
      <c r="C5" s="77"/>
      <c r="D5" s="66"/>
      <c r="E5" s="87" t="s">
        <v>37</v>
      </c>
      <c r="F5" s="95" t="s">
        <v>67</v>
      </c>
    </row>
    <row r="6" spans="1:6" ht="21.95" customHeight="1">
      <c r="A6" s="55" t="s">
        <v>19</v>
      </c>
      <c r="B6" s="67" t="s">
        <v>57</v>
      </c>
      <c r="C6" s="78" t="s">
        <v>60</v>
      </c>
      <c r="D6" s="67" t="s">
        <v>2</v>
      </c>
      <c r="E6" s="88" t="s">
        <v>17</v>
      </c>
      <c r="F6" s="78" t="s">
        <v>21</v>
      </c>
    </row>
    <row r="7" spans="1:6" ht="21.95" customHeight="1">
      <c r="A7" s="56"/>
      <c r="B7" s="68"/>
      <c r="C7" s="79"/>
      <c r="D7" s="84"/>
      <c r="E7" s="89"/>
      <c r="F7" s="96"/>
    </row>
    <row r="8" spans="1:6" ht="24.95" customHeight="1">
      <c r="A8" s="57" t="s">
        <v>20</v>
      </c>
      <c r="B8" s="69"/>
      <c r="C8" s="80"/>
      <c r="D8" s="69"/>
      <c r="E8" s="90"/>
      <c r="F8" s="80"/>
    </row>
    <row r="9" spans="1:6" ht="24.95" customHeight="1">
      <c r="A9" s="58" t="s">
        <v>50</v>
      </c>
      <c r="B9" s="70"/>
      <c r="C9" s="81"/>
      <c r="D9" s="70"/>
      <c r="E9" s="91"/>
      <c r="F9" s="81"/>
    </row>
    <row r="10" spans="1:6" ht="24.95" customHeight="1">
      <c r="A10" s="59" t="s">
        <v>53</v>
      </c>
      <c r="B10" s="71"/>
      <c r="C10" s="82"/>
      <c r="D10" s="71"/>
      <c r="E10" s="92"/>
      <c r="F10" s="82"/>
    </row>
    <row r="11" spans="1:6" ht="21.95" customHeight="1">
      <c r="A11" s="60" t="s">
        <v>55</v>
      </c>
      <c r="B11" s="72" t="s">
        <v>58</v>
      </c>
      <c r="C11" s="83" t="s">
        <v>61</v>
      </c>
      <c r="D11" s="72" t="s">
        <v>12</v>
      </c>
      <c r="E11" s="93" t="s">
        <v>15</v>
      </c>
      <c r="F11" s="83" t="s">
        <v>26</v>
      </c>
    </row>
    <row r="12" spans="1:6" ht="21.95" customHeight="1">
      <c r="A12" s="56"/>
      <c r="B12" s="73"/>
      <c r="C12" s="79"/>
      <c r="D12" s="84"/>
      <c r="E12" s="89"/>
      <c r="F12" s="96"/>
    </row>
    <row r="13" spans="1:6" ht="24.95" customHeight="1">
      <c r="A13" s="57" t="s">
        <v>20</v>
      </c>
      <c r="B13" s="69"/>
      <c r="C13" s="80"/>
      <c r="D13" s="69"/>
      <c r="E13" s="90"/>
      <c r="F13" s="80"/>
    </row>
    <row r="14" spans="1:6" ht="24.95" customHeight="1">
      <c r="A14" s="58" t="s">
        <v>50</v>
      </c>
      <c r="B14" s="70"/>
      <c r="C14" s="81"/>
      <c r="D14" s="70"/>
      <c r="E14" s="91"/>
      <c r="F14" s="81"/>
    </row>
    <row r="15" spans="1:6" ht="24.95" customHeight="1">
      <c r="A15" s="59" t="s">
        <v>53</v>
      </c>
      <c r="B15" s="71"/>
      <c r="C15" s="82"/>
      <c r="D15" s="71"/>
      <c r="E15" s="92"/>
      <c r="F15" s="82"/>
    </row>
    <row r="16" spans="1:6" ht="21.95" customHeight="1">
      <c r="A16" s="60" t="s">
        <v>13</v>
      </c>
      <c r="B16" s="72" t="s">
        <v>59</v>
      </c>
      <c r="C16" s="83" t="s">
        <v>27</v>
      </c>
      <c r="D16" s="72" t="s">
        <v>63</v>
      </c>
      <c r="E16" s="93" t="s">
        <v>66</v>
      </c>
      <c r="F16" s="83" t="s">
        <v>68</v>
      </c>
    </row>
    <row r="17" spans="1:6" ht="21.95" customHeight="1">
      <c r="A17" s="56"/>
      <c r="B17" s="73"/>
      <c r="C17" s="79"/>
      <c r="D17" s="84"/>
      <c r="E17" s="89"/>
      <c r="F17" s="96"/>
    </row>
    <row r="18" spans="1:6" ht="24.95" customHeight="1">
      <c r="A18" s="57" t="s">
        <v>20</v>
      </c>
      <c r="B18" s="69"/>
      <c r="C18" s="80"/>
      <c r="D18" s="69"/>
      <c r="E18" s="90"/>
      <c r="F18" s="80"/>
    </row>
    <row r="19" spans="1:6" ht="24.95" customHeight="1">
      <c r="A19" s="58" t="s">
        <v>50</v>
      </c>
      <c r="B19" s="70"/>
      <c r="C19" s="81"/>
      <c r="D19" s="70"/>
      <c r="E19" s="91"/>
      <c r="F19" s="81"/>
    </row>
    <row r="20" spans="1:6" ht="24.95" customHeight="1">
      <c r="A20" s="59" t="s">
        <v>53</v>
      </c>
      <c r="B20" s="71"/>
      <c r="C20" s="82"/>
      <c r="D20" s="71"/>
      <c r="E20" s="92"/>
      <c r="F20" s="82"/>
    </row>
    <row r="21" spans="1:6">
      <c r="A21" s="61"/>
      <c r="B21" s="74"/>
      <c r="C21" s="74"/>
      <c r="D21" s="74"/>
      <c r="E21" s="74"/>
      <c r="F21" s="74"/>
    </row>
    <row r="22" spans="1:6">
      <c r="A22" s="62"/>
      <c r="B22" s="74"/>
      <c r="C22" s="74"/>
      <c r="D22" s="74"/>
      <c r="E22" s="74"/>
      <c r="F22" s="74"/>
    </row>
  </sheetData>
  <mergeCells count="11">
    <mergeCell ref="B1:E1"/>
    <mergeCell ref="B3:C3"/>
    <mergeCell ref="D3:F3"/>
    <mergeCell ref="E4:F4"/>
    <mergeCell ref="A3:A5"/>
    <mergeCell ref="B4:B5"/>
    <mergeCell ref="C4:C5"/>
    <mergeCell ref="D4:D5"/>
    <mergeCell ref="A6:A7"/>
    <mergeCell ref="A11:A12"/>
    <mergeCell ref="A16:A17"/>
  </mergeCells>
  <phoneticPr fontId="7" type="Hiragana"/>
  <printOptions horizontalCentered="1" verticalCentered="1"/>
  <pageMargins left="0.7" right="0.7" top="0.75" bottom="0.55314960629921262" header="0.3" footer="0.3"/>
  <pageSetup paperSize="9" fitToWidth="1" fitToHeight="1" orientation="landscape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34"/>
  <sheetViews>
    <sheetView view="pageBreakPreview" zoomScaleSheetLayoutView="100" workbookViewId="0">
      <selection activeCell="B1" sqref="B1:F1"/>
    </sheetView>
  </sheetViews>
  <sheetFormatPr defaultRowHeight="13.2"/>
  <cols>
    <col min="1" max="1" width="31.3984375" style="97" customWidth="1"/>
    <col min="2" max="2" width="23.0625" style="97" customWidth="1"/>
    <col min="3" max="3" width="11.359375" style="97" customWidth="1"/>
    <col min="4" max="4" width="7.76171875" style="74" customWidth="1"/>
    <col min="5" max="5" width="15.859375" style="98" customWidth="1"/>
    <col min="6" max="6" width="18.5625" style="98" customWidth="1"/>
    <col min="7" max="7" width="18.5625" style="99" customWidth="1"/>
    <col min="8" max="9" width="8.796875" style="97" customWidth="1"/>
    <col min="10" max="10" width="13.296875" style="97" customWidth="1"/>
    <col min="11" max="16384" width="8.796875" style="97" customWidth="1"/>
  </cols>
  <sheetData>
    <row r="1" spans="1:16" ht="30" customHeight="1">
      <c r="A1" s="100"/>
      <c r="B1" s="118" t="s">
        <v>71</v>
      </c>
      <c r="C1" s="118"/>
      <c r="D1" s="118"/>
      <c r="E1" s="118"/>
      <c r="F1" s="118"/>
      <c r="G1" s="152"/>
    </row>
    <row r="2" spans="1:16" ht="15" customHeight="1">
      <c r="A2" s="101" t="str">
        <f>表紙!A13</f>
        <v>6観工第9号</v>
      </c>
      <c r="B2" s="119"/>
      <c r="C2" s="119"/>
      <c r="D2" s="119"/>
      <c r="E2" s="119"/>
      <c r="F2" s="119"/>
      <c r="G2" s="99" t="s">
        <v>74</v>
      </c>
    </row>
    <row r="3" spans="1:16" ht="15" customHeight="1">
      <c r="A3" s="102" t="str">
        <f>表紙!C6</f>
        <v>地域振興センター非常放送設備更新工事</v>
      </c>
      <c r="B3" s="120"/>
      <c r="G3" s="99" t="s">
        <v>77</v>
      </c>
    </row>
    <row r="4" spans="1:16" s="62" customFormat="1" ht="30" customHeight="1">
      <c r="A4" s="103" t="s">
        <v>28</v>
      </c>
      <c r="B4" s="121" t="s">
        <v>72</v>
      </c>
      <c r="C4" s="132" t="s">
        <v>73</v>
      </c>
      <c r="D4" s="132" t="s">
        <v>62</v>
      </c>
      <c r="E4" s="142" t="s">
        <v>75</v>
      </c>
      <c r="F4" s="142" t="s">
        <v>76</v>
      </c>
      <c r="G4" s="153" t="s">
        <v>40</v>
      </c>
    </row>
    <row r="5" spans="1:16" ht="15" customHeight="1">
      <c r="A5" s="104" t="s">
        <v>6</v>
      </c>
      <c r="B5" s="122"/>
      <c r="C5" s="133">
        <v>1</v>
      </c>
      <c r="D5" s="136" t="s">
        <v>81</v>
      </c>
      <c r="E5" s="143"/>
      <c r="F5" s="145"/>
      <c r="G5" s="154" t="s">
        <v>51</v>
      </c>
      <c r="J5" s="162"/>
      <c r="K5" s="164"/>
      <c r="L5" s="164"/>
      <c r="M5" s="62"/>
      <c r="N5" s="172"/>
      <c r="O5" s="173"/>
      <c r="P5" s="175"/>
    </row>
    <row r="6" spans="1:16" ht="15" customHeight="1">
      <c r="A6" s="105"/>
      <c r="B6" s="123"/>
      <c r="C6" s="133"/>
      <c r="D6" s="137"/>
      <c r="E6" s="144"/>
      <c r="F6" s="146"/>
      <c r="G6" s="155"/>
      <c r="J6" s="163"/>
      <c r="M6" s="74"/>
      <c r="N6" s="98"/>
      <c r="O6" s="174"/>
      <c r="P6" s="176"/>
    </row>
    <row r="7" spans="1:16" ht="15" customHeight="1">
      <c r="A7" s="104"/>
      <c r="B7" s="124"/>
      <c r="C7" s="133"/>
      <c r="D7" s="136"/>
      <c r="E7" s="143"/>
      <c r="F7" s="145"/>
      <c r="G7" s="154"/>
      <c r="J7" s="164"/>
      <c r="K7" s="166"/>
      <c r="L7" s="164"/>
      <c r="M7" s="62"/>
      <c r="N7" s="172"/>
      <c r="O7" s="173"/>
      <c r="P7" s="175"/>
    </row>
    <row r="8" spans="1:16" ht="15" customHeight="1">
      <c r="A8" s="105"/>
      <c r="B8" s="125"/>
      <c r="C8" s="133"/>
      <c r="D8" s="137"/>
      <c r="E8" s="144"/>
      <c r="F8" s="146"/>
      <c r="G8" s="155"/>
      <c r="K8" s="167"/>
      <c r="M8" s="74"/>
      <c r="N8" s="98"/>
      <c r="O8" s="174"/>
      <c r="P8" s="176"/>
    </row>
    <row r="9" spans="1:16" ht="15" customHeight="1">
      <c r="A9" s="104"/>
      <c r="B9" s="124"/>
      <c r="C9" s="133"/>
      <c r="D9" s="136"/>
      <c r="E9" s="143"/>
      <c r="F9" s="145"/>
      <c r="G9" s="154"/>
      <c r="J9" s="164"/>
      <c r="K9" s="166"/>
      <c r="L9" s="164"/>
      <c r="M9" s="62"/>
      <c r="N9" s="172"/>
      <c r="O9" s="173"/>
      <c r="P9" s="175"/>
    </row>
    <row r="10" spans="1:16" ht="15" customHeight="1">
      <c r="A10" s="105"/>
      <c r="B10" s="125"/>
      <c r="C10" s="133"/>
      <c r="D10" s="137"/>
      <c r="E10" s="144"/>
      <c r="F10" s="146"/>
      <c r="G10" s="155"/>
      <c r="K10" s="167"/>
      <c r="M10" s="74"/>
      <c r="N10" s="98"/>
      <c r="O10" s="174"/>
      <c r="P10" s="176"/>
    </row>
    <row r="11" spans="1:16" ht="15" customHeight="1">
      <c r="A11" s="104"/>
      <c r="B11" s="124"/>
      <c r="C11" s="133"/>
      <c r="D11" s="136"/>
      <c r="E11" s="143"/>
      <c r="F11" s="145"/>
      <c r="G11" s="154"/>
      <c r="J11" s="164"/>
      <c r="K11" s="166"/>
      <c r="L11" s="164"/>
      <c r="M11" s="62"/>
      <c r="N11" s="172"/>
      <c r="O11" s="173"/>
      <c r="P11" s="175"/>
    </row>
    <row r="12" spans="1:16" ht="15" customHeight="1">
      <c r="A12" s="105"/>
      <c r="B12" s="125"/>
      <c r="C12" s="133"/>
      <c r="D12" s="137"/>
      <c r="E12" s="144"/>
      <c r="F12" s="146"/>
      <c r="G12" s="155"/>
      <c r="K12" s="167"/>
      <c r="M12" s="74"/>
      <c r="N12" s="98"/>
      <c r="O12" s="174"/>
      <c r="P12" s="176"/>
    </row>
    <row r="13" spans="1:16" ht="15" customHeight="1">
      <c r="A13" s="104"/>
      <c r="B13" s="124"/>
      <c r="C13" s="133"/>
      <c r="D13" s="136"/>
      <c r="E13" s="143"/>
      <c r="F13" s="145"/>
      <c r="G13" s="154"/>
      <c r="K13" s="167"/>
      <c r="M13" s="74"/>
      <c r="N13" s="98"/>
      <c r="O13" s="174"/>
      <c r="P13" s="176"/>
    </row>
    <row r="14" spans="1:16" ht="15" customHeight="1">
      <c r="A14" s="105"/>
      <c r="B14" s="125"/>
      <c r="C14" s="133"/>
      <c r="D14" s="137"/>
      <c r="E14" s="144"/>
      <c r="F14" s="146"/>
      <c r="G14" s="155"/>
      <c r="K14" s="167"/>
      <c r="M14" s="74"/>
      <c r="N14" s="98"/>
      <c r="O14" s="174"/>
      <c r="P14" s="176"/>
    </row>
    <row r="15" spans="1:16" ht="15" customHeight="1">
      <c r="A15" s="104"/>
      <c r="B15" s="124"/>
      <c r="C15" s="133"/>
      <c r="D15" s="136"/>
      <c r="E15" s="143"/>
      <c r="F15" s="145"/>
      <c r="G15" s="154"/>
      <c r="K15" s="167"/>
      <c r="M15" s="74"/>
      <c r="N15" s="98"/>
      <c r="O15" s="174"/>
      <c r="P15" s="176"/>
    </row>
    <row r="16" spans="1:16" ht="15" customHeight="1">
      <c r="A16" s="105"/>
      <c r="B16" s="125"/>
      <c r="C16" s="133"/>
      <c r="D16" s="137"/>
      <c r="E16" s="144"/>
      <c r="F16" s="146"/>
      <c r="G16" s="155"/>
      <c r="K16" s="167"/>
      <c r="M16" s="74"/>
      <c r="N16" s="98"/>
      <c r="O16" s="174"/>
      <c r="P16" s="176"/>
    </row>
    <row r="17" spans="1:16" ht="15" customHeight="1">
      <c r="A17" s="106"/>
      <c r="B17" s="124"/>
      <c r="C17" s="133"/>
      <c r="D17" s="136"/>
      <c r="E17" s="143"/>
      <c r="F17" s="145"/>
      <c r="G17" s="154"/>
      <c r="K17" s="167"/>
      <c r="M17" s="74"/>
      <c r="N17" s="98"/>
      <c r="O17" s="174"/>
      <c r="P17" s="176"/>
    </row>
    <row r="18" spans="1:16" ht="15" customHeight="1">
      <c r="A18" s="107"/>
      <c r="B18" s="125"/>
      <c r="C18" s="133"/>
      <c r="D18" s="137"/>
      <c r="E18" s="144"/>
      <c r="F18" s="146"/>
      <c r="G18" s="155"/>
      <c r="K18" s="167"/>
      <c r="M18" s="74"/>
      <c r="N18" s="98"/>
      <c r="O18" s="174"/>
      <c r="P18" s="176"/>
    </row>
    <row r="19" spans="1:16" ht="15" customHeight="1">
      <c r="A19" s="108" t="s">
        <v>69</v>
      </c>
      <c r="B19" s="124"/>
      <c r="C19" s="133"/>
      <c r="D19" s="136"/>
      <c r="E19" s="143"/>
      <c r="F19" s="145"/>
      <c r="G19" s="154"/>
      <c r="K19" s="167"/>
      <c r="M19" s="74"/>
      <c r="N19" s="98"/>
      <c r="O19" s="174"/>
      <c r="P19" s="176"/>
    </row>
    <row r="20" spans="1:16" ht="15" customHeight="1">
      <c r="A20" s="109"/>
      <c r="B20" s="125"/>
      <c r="C20" s="133"/>
      <c r="D20" s="137"/>
      <c r="E20" s="144"/>
      <c r="F20" s="146"/>
      <c r="G20" s="155"/>
      <c r="J20" s="164"/>
      <c r="K20" s="166"/>
      <c r="L20" s="164"/>
      <c r="M20" s="62"/>
      <c r="N20" s="172"/>
      <c r="O20" s="173"/>
      <c r="P20" s="175"/>
    </row>
    <row r="21" spans="1:16" ht="15" customHeight="1">
      <c r="A21" s="106" t="s">
        <v>121</v>
      </c>
      <c r="B21" s="124"/>
      <c r="C21" s="133"/>
      <c r="D21" s="136"/>
      <c r="E21" s="143"/>
      <c r="F21" s="145"/>
      <c r="G21" s="156" t="s">
        <v>87</v>
      </c>
      <c r="I21" s="161"/>
      <c r="J21" s="165"/>
      <c r="K21" s="166"/>
      <c r="L21" s="164"/>
      <c r="M21" s="62"/>
      <c r="N21" s="172"/>
      <c r="O21" s="173"/>
      <c r="P21" s="175"/>
    </row>
    <row r="22" spans="1:16" ht="15" customHeight="1">
      <c r="A22" s="107"/>
      <c r="B22" s="125"/>
      <c r="C22" s="133"/>
      <c r="D22" s="137"/>
      <c r="E22" s="144"/>
      <c r="F22" s="146"/>
      <c r="G22" s="157"/>
      <c r="I22" s="161"/>
      <c r="J22" s="165"/>
      <c r="K22" s="167"/>
      <c r="M22" s="74"/>
      <c r="N22" s="98"/>
      <c r="O22" s="174"/>
      <c r="P22" s="176"/>
    </row>
    <row r="23" spans="1:16" ht="15" customHeight="1">
      <c r="A23" s="110" t="s">
        <v>122</v>
      </c>
      <c r="B23" s="124"/>
      <c r="C23" s="133"/>
      <c r="D23" s="136"/>
      <c r="E23" s="143"/>
      <c r="F23" s="145"/>
      <c r="G23" s="156" t="s">
        <v>87</v>
      </c>
      <c r="I23" s="161"/>
      <c r="J23" s="165"/>
      <c r="K23" s="162"/>
      <c r="L23" s="164"/>
      <c r="M23" s="62"/>
      <c r="N23" s="173"/>
      <c r="O23" s="173"/>
      <c r="P23" s="177"/>
    </row>
    <row r="24" spans="1:16" ht="15" customHeight="1">
      <c r="A24" s="111"/>
      <c r="B24" s="125"/>
      <c r="C24" s="133"/>
      <c r="D24" s="137"/>
      <c r="E24" s="144"/>
      <c r="F24" s="146"/>
      <c r="G24" s="157"/>
      <c r="K24" s="163"/>
      <c r="M24" s="74"/>
      <c r="N24" s="174"/>
      <c r="O24" s="174"/>
      <c r="P24" s="99"/>
    </row>
    <row r="25" spans="1:16" ht="15" customHeight="1">
      <c r="A25" s="110" t="s">
        <v>124</v>
      </c>
      <c r="B25" s="126"/>
      <c r="C25" s="133"/>
      <c r="D25" s="136"/>
      <c r="E25" s="145"/>
      <c r="F25" s="145"/>
      <c r="G25" s="156" t="s">
        <v>87</v>
      </c>
      <c r="J25" s="166"/>
      <c r="K25" s="164"/>
      <c r="L25" s="164"/>
      <c r="M25" s="62"/>
      <c r="N25" s="172"/>
      <c r="O25" s="173"/>
      <c r="P25" s="177"/>
    </row>
    <row r="26" spans="1:16" ht="15" customHeight="1">
      <c r="A26" s="112"/>
      <c r="B26" s="127"/>
      <c r="C26" s="133"/>
      <c r="D26" s="137"/>
      <c r="E26" s="146"/>
      <c r="F26" s="146"/>
      <c r="G26" s="157"/>
      <c r="J26" s="167"/>
      <c r="M26" s="74"/>
      <c r="N26" s="98"/>
      <c r="O26" s="174"/>
      <c r="P26" s="99"/>
    </row>
    <row r="27" spans="1:16" ht="15" customHeight="1">
      <c r="A27" s="113" t="s">
        <v>83</v>
      </c>
      <c r="B27" s="128"/>
      <c r="C27" s="134"/>
      <c r="D27" s="138"/>
      <c r="E27" s="145"/>
      <c r="F27" s="145"/>
      <c r="G27" s="158"/>
      <c r="J27" s="168"/>
      <c r="K27" s="168"/>
      <c r="L27" s="162"/>
      <c r="M27" s="170"/>
      <c r="N27" s="173"/>
      <c r="O27" s="173"/>
      <c r="P27" s="177"/>
    </row>
    <row r="28" spans="1:16" ht="15" customHeight="1">
      <c r="A28" s="114"/>
      <c r="B28" s="129"/>
      <c r="C28" s="126"/>
      <c r="D28" s="139"/>
      <c r="E28" s="147"/>
      <c r="F28" s="147"/>
      <c r="G28" s="159"/>
      <c r="J28" s="169"/>
      <c r="K28" s="169"/>
      <c r="L28" s="163"/>
      <c r="M28" s="171"/>
      <c r="N28" s="174"/>
      <c r="O28" s="174"/>
      <c r="P28" s="99"/>
    </row>
    <row r="29" spans="1:16" ht="15" customHeight="1">
      <c r="A29" s="115" t="s">
        <v>54</v>
      </c>
      <c r="B29" s="124"/>
      <c r="C29" s="122">
        <v>10</v>
      </c>
      <c r="D29" s="136" t="s">
        <v>82</v>
      </c>
      <c r="E29" s="148"/>
      <c r="F29" s="151"/>
      <c r="G29" s="158"/>
      <c r="J29" s="168"/>
      <c r="K29" s="168"/>
      <c r="L29" s="162"/>
      <c r="M29" s="170"/>
      <c r="N29" s="173"/>
      <c r="O29" s="173"/>
      <c r="P29" s="177"/>
    </row>
    <row r="30" spans="1:16" ht="15" customHeight="1">
      <c r="A30" s="116"/>
      <c r="B30" s="125"/>
      <c r="C30" s="122"/>
      <c r="D30" s="137"/>
      <c r="E30" s="149"/>
      <c r="F30" s="147"/>
      <c r="G30" s="159"/>
      <c r="J30" s="169"/>
      <c r="K30" s="169"/>
      <c r="L30" s="163"/>
      <c r="M30" s="171"/>
      <c r="N30" s="174"/>
      <c r="O30" s="174"/>
      <c r="P30" s="99"/>
    </row>
    <row r="31" spans="1:16" ht="15" customHeight="1">
      <c r="A31" s="113" t="s">
        <v>70</v>
      </c>
      <c r="B31" s="124"/>
      <c r="C31" s="133"/>
      <c r="D31" s="136"/>
      <c r="E31" s="143"/>
      <c r="F31" s="151"/>
      <c r="G31" s="158"/>
      <c r="J31" s="166"/>
      <c r="K31" s="166"/>
      <c r="L31" s="164"/>
      <c r="M31" s="62"/>
      <c r="N31" s="172"/>
      <c r="O31" s="173"/>
      <c r="P31" s="177"/>
    </row>
    <row r="32" spans="1:16" ht="15" customHeight="1">
      <c r="A32" s="114"/>
      <c r="B32" s="130"/>
      <c r="C32" s="122"/>
      <c r="D32" s="140"/>
      <c r="E32" s="149"/>
      <c r="F32" s="147"/>
      <c r="G32" s="159"/>
      <c r="J32" s="167"/>
      <c r="K32" s="167"/>
      <c r="M32" s="74"/>
      <c r="N32" s="98"/>
      <c r="O32" s="174"/>
      <c r="P32" s="99"/>
    </row>
    <row r="33" spans="1:7" ht="15" customHeight="1">
      <c r="A33" s="113"/>
      <c r="B33" s="124"/>
      <c r="C33" s="122"/>
      <c r="D33" s="136"/>
      <c r="E33" s="148"/>
      <c r="F33" s="151"/>
      <c r="G33" s="158"/>
    </row>
    <row r="34" spans="1:7" ht="15" customHeight="1">
      <c r="A34" s="117"/>
      <c r="B34" s="131"/>
      <c r="C34" s="135"/>
      <c r="D34" s="141"/>
      <c r="E34" s="150"/>
      <c r="F34" s="150"/>
      <c r="G34" s="160"/>
    </row>
  </sheetData>
  <mergeCells count="58">
    <mergeCell ref="B1:F1"/>
    <mergeCell ref="A3:B3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A18"/>
    <mergeCell ref="B17:B18"/>
    <mergeCell ref="D17:D18"/>
    <mergeCell ref="G17:G18"/>
    <mergeCell ref="A19:A20"/>
    <mergeCell ref="B19:B20"/>
    <mergeCell ref="D19:D20"/>
    <mergeCell ref="G19:G20"/>
    <mergeCell ref="A21:A22"/>
    <mergeCell ref="B21:B22"/>
    <mergeCell ref="D21:D22"/>
    <mergeCell ref="G21:G22"/>
    <mergeCell ref="A23:A24"/>
    <mergeCell ref="G23:G24"/>
    <mergeCell ref="A25:A26"/>
    <mergeCell ref="D25:D26"/>
    <mergeCell ref="G25:G26"/>
    <mergeCell ref="A27:A28"/>
    <mergeCell ref="B27:B28"/>
    <mergeCell ref="D27:D28"/>
    <mergeCell ref="G27:G28"/>
    <mergeCell ref="A29:A30"/>
    <mergeCell ref="D29:D30"/>
    <mergeCell ref="G29:G30"/>
    <mergeCell ref="A31:A32"/>
    <mergeCell ref="B31:B32"/>
    <mergeCell ref="D31:D32"/>
    <mergeCell ref="G31:G32"/>
    <mergeCell ref="A33:A34"/>
    <mergeCell ref="B33:B34"/>
    <mergeCell ref="D33:D34"/>
    <mergeCell ref="G33:G34"/>
  </mergeCells>
  <phoneticPr fontId="7" type="Hiragana"/>
  <printOptions horizontalCentered="1" verticalCentered="1"/>
  <pageMargins left="0.30629921259842519" right="0.30629921259842519" top="0.75" bottom="0.35629921259842523" header="0.3" footer="0.3"/>
  <pageSetup paperSize="9" scale="94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54"/>
  <sheetViews>
    <sheetView view="pageBreakPreview" zoomScaleSheetLayoutView="100" workbookViewId="0">
      <selection sqref="A1:E1"/>
    </sheetView>
  </sheetViews>
  <sheetFormatPr defaultRowHeight="13.2"/>
  <cols>
    <col min="1" max="1" width="29.359375" style="97" customWidth="1"/>
    <col min="2" max="2" width="23.0625" style="97" customWidth="1"/>
    <col min="3" max="3" width="11.359375" style="97" customWidth="1"/>
    <col min="4" max="4" width="7.76171875" style="74" customWidth="1"/>
    <col min="5" max="5" width="15.859375" style="98" customWidth="1"/>
    <col min="6" max="6" width="18.5625" style="98" customWidth="1"/>
    <col min="7" max="7" width="18.5625" style="99" customWidth="1"/>
    <col min="8" max="8" width="8.796875" style="97" customWidth="1"/>
    <col min="9" max="9" width="9.671875" style="97" bestFit="1" customWidth="1"/>
    <col min="10" max="16384" width="8.796875" style="97" customWidth="1"/>
  </cols>
  <sheetData>
    <row r="1" spans="1:9" ht="30" customHeight="1">
      <c r="A1" s="178" t="s">
        <v>79</v>
      </c>
      <c r="B1" s="178"/>
      <c r="C1" s="178"/>
      <c r="D1" s="178"/>
      <c r="E1" s="178"/>
      <c r="F1" s="118" t="s">
        <v>78</v>
      </c>
      <c r="G1" s="118"/>
    </row>
    <row r="2" spans="1:9" ht="15" customHeight="1">
      <c r="A2" s="178"/>
      <c r="B2" s="178"/>
      <c r="C2" s="178"/>
      <c r="D2" s="178"/>
      <c r="E2" s="178"/>
      <c r="F2" s="118"/>
      <c r="G2" s="99" t="s">
        <v>74</v>
      </c>
    </row>
    <row r="3" spans="1:9" ht="15" customHeight="1">
      <c r="A3" s="179" t="str">
        <f>表紙!C6</f>
        <v>地域振興センター非常放送設備更新工事</v>
      </c>
      <c r="G3" s="99" t="s">
        <v>77</v>
      </c>
    </row>
    <row r="4" spans="1:9" s="62" customFormat="1" ht="30" customHeight="1">
      <c r="A4" s="103" t="s">
        <v>28</v>
      </c>
      <c r="B4" s="121" t="s">
        <v>72</v>
      </c>
      <c r="C4" s="132" t="s">
        <v>73</v>
      </c>
      <c r="D4" s="132" t="s">
        <v>62</v>
      </c>
      <c r="E4" s="142" t="s">
        <v>75</v>
      </c>
      <c r="F4" s="142" t="s">
        <v>76</v>
      </c>
      <c r="G4" s="153" t="s">
        <v>40</v>
      </c>
    </row>
    <row r="5" spans="1:9" s="62" customFormat="1" ht="12" customHeight="1">
      <c r="A5" s="180" t="s">
        <v>117</v>
      </c>
      <c r="B5" s="189"/>
      <c r="C5" s="195">
        <v>1</v>
      </c>
      <c r="D5" s="136" t="s">
        <v>89</v>
      </c>
      <c r="E5" s="148"/>
      <c r="F5" s="205"/>
      <c r="G5" s="207" t="s">
        <v>80</v>
      </c>
    </row>
    <row r="6" spans="1:9" ht="12" customHeight="1">
      <c r="A6" s="181"/>
      <c r="B6" s="190"/>
      <c r="C6" s="196"/>
      <c r="D6" s="137"/>
      <c r="E6" s="203"/>
      <c r="F6" s="204"/>
      <c r="G6" s="208"/>
      <c r="H6" s="62"/>
      <c r="I6" s="62"/>
    </row>
    <row r="7" spans="1:9" ht="12" customHeight="1">
      <c r="A7" s="180" t="s">
        <v>97</v>
      </c>
      <c r="B7" s="191" t="s">
        <v>98</v>
      </c>
      <c r="C7" s="195">
        <v>1</v>
      </c>
      <c r="D7" s="136" t="s">
        <v>89</v>
      </c>
      <c r="E7" s="148"/>
      <c r="F7" s="205"/>
      <c r="G7" s="207" t="s">
        <v>80</v>
      </c>
      <c r="H7" s="62"/>
      <c r="I7" s="62"/>
    </row>
    <row r="8" spans="1:9" ht="12" customHeight="1">
      <c r="A8" s="181"/>
      <c r="B8" s="190"/>
      <c r="C8" s="196"/>
      <c r="D8" s="137"/>
      <c r="E8" s="204"/>
      <c r="F8" s="204"/>
      <c r="G8" s="208"/>
      <c r="H8" s="62"/>
      <c r="I8" s="62"/>
    </row>
    <row r="9" spans="1:9" ht="12" customHeight="1">
      <c r="A9" s="182" t="s">
        <v>99</v>
      </c>
      <c r="B9" s="122" t="s">
        <v>100</v>
      </c>
      <c r="C9" s="195">
        <v>1</v>
      </c>
      <c r="D9" s="136" t="s">
        <v>89</v>
      </c>
      <c r="E9" s="205"/>
      <c r="F9" s="205"/>
      <c r="G9" s="207" t="s">
        <v>80</v>
      </c>
      <c r="H9" s="62"/>
      <c r="I9" s="62"/>
    </row>
    <row r="10" spans="1:9" ht="12" customHeight="1">
      <c r="A10" s="183"/>
      <c r="B10" s="123"/>
      <c r="C10" s="196"/>
      <c r="D10" s="137"/>
      <c r="E10" s="204"/>
      <c r="F10" s="204"/>
      <c r="G10" s="208"/>
      <c r="H10" s="62"/>
      <c r="I10" s="62"/>
    </row>
    <row r="11" spans="1:9" ht="12" customHeight="1">
      <c r="A11" s="180" t="s">
        <v>101</v>
      </c>
      <c r="B11" s="192" t="s">
        <v>102</v>
      </c>
      <c r="C11" s="197">
        <v>1</v>
      </c>
      <c r="D11" s="200" t="s">
        <v>89</v>
      </c>
      <c r="E11" s="148"/>
      <c r="F11" s="205"/>
      <c r="G11" s="207" t="s">
        <v>80</v>
      </c>
      <c r="H11" s="62"/>
      <c r="I11" s="62"/>
    </row>
    <row r="12" spans="1:9" ht="12" customHeight="1">
      <c r="A12" s="181"/>
      <c r="B12" s="190"/>
      <c r="C12" s="196"/>
      <c r="D12" s="201"/>
      <c r="E12" s="204"/>
      <c r="F12" s="204"/>
      <c r="G12" s="208"/>
      <c r="H12" s="62"/>
      <c r="I12" s="62"/>
    </row>
    <row r="13" spans="1:9" ht="12" customHeight="1">
      <c r="A13" s="182" t="s">
        <v>95</v>
      </c>
      <c r="B13" s="124"/>
      <c r="C13" s="197">
        <v>1</v>
      </c>
      <c r="D13" s="200" t="s">
        <v>89</v>
      </c>
      <c r="E13" s="148"/>
      <c r="F13" s="205"/>
      <c r="G13" s="207" t="s">
        <v>80</v>
      </c>
      <c r="H13" s="62"/>
      <c r="I13" s="62"/>
    </row>
    <row r="14" spans="1:9" ht="12" customHeight="1">
      <c r="A14" s="183"/>
      <c r="B14" s="123"/>
      <c r="C14" s="196"/>
      <c r="D14" s="201"/>
      <c r="E14" s="204"/>
      <c r="F14" s="204"/>
      <c r="G14" s="208"/>
      <c r="H14" s="62"/>
      <c r="I14" s="62"/>
    </row>
    <row r="15" spans="1:9" ht="12" customHeight="1">
      <c r="A15" s="180" t="s">
        <v>64</v>
      </c>
      <c r="B15" s="124" t="s">
        <v>103</v>
      </c>
      <c r="C15" s="197">
        <v>1</v>
      </c>
      <c r="D15" s="200" t="s">
        <v>89</v>
      </c>
      <c r="E15" s="148"/>
      <c r="F15" s="205"/>
      <c r="G15" s="207" t="s">
        <v>80</v>
      </c>
      <c r="H15" s="62"/>
      <c r="I15" s="62"/>
    </row>
    <row r="16" spans="1:9" ht="12" customHeight="1">
      <c r="A16" s="181"/>
      <c r="B16" s="123"/>
      <c r="C16" s="196"/>
      <c r="D16" s="201"/>
      <c r="E16" s="204"/>
      <c r="F16" s="204"/>
      <c r="G16" s="208"/>
      <c r="H16" s="62"/>
      <c r="I16" s="62"/>
    </row>
    <row r="17" spans="1:10" ht="12" customHeight="1">
      <c r="A17" s="182" t="s">
        <v>104</v>
      </c>
      <c r="B17" s="191"/>
      <c r="C17" s="197">
        <v>1</v>
      </c>
      <c r="D17" s="200" t="s">
        <v>89</v>
      </c>
      <c r="E17" s="148"/>
      <c r="F17" s="205"/>
      <c r="G17" s="207" t="s">
        <v>80</v>
      </c>
      <c r="H17" s="62"/>
      <c r="I17" s="62"/>
    </row>
    <row r="18" spans="1:10" ht="12" customHeight="1">
      <c r="A18" s="183"/>
      <c r="B18" s="190"/>
      <c r="C18" s="196"/>
      <c r="D18" s="201"/>
      <c r="E18" s="204"/>
      <c r="F18" s="204"/>
      <c r="G18" s="208"/>
      <c r="H18" s="62"/>
      <c r="I18" s="62"/>
    </row>
    <row r="19" spans="1:10" ht="12" customHeight="1">
      <c r="A19" s="182" t="s">
        <v>96</v>
      </c>
      <c r="B19" s="191" t="s">
        <v>105</v>
      </c>
      <c r="C19" s="197">
        <v>2</v>
      </c>
      <c r="D19" s="200" t="s">
        <v>89</v>
      </c>
      <c r="E19" s="148"/>
      <c r="F19" s="205"/>
      <c r="G19" s="207" t="s">
        <v>80</v>
      </c>
      <c r="H19" s="62"/>
      <c r="I19" s="62"/>
    </row>
    <row r="20" spans="1:10" ht="12" customHeight="1">
      <c r="A20" s="183"/>
      <c r="B20" s="190"/>
      <c r="C20" s="196"/>
      <c r="D20" s="201"/>
      <c r="E20" s="204"/>
      <c r="F20" s="204"/>
      <c r="G20" s="208"/>
      <c r="H20" s="62"/>
      <c r="I20" s="62"/>
    </row>
    <row r="21" spans="1:10" ht="12" customHeight="1">
      <c r="A21" s="182" t="s">
        <v>112</v>
      </c>
      <c r="B21" s="189" t="s">
        <v>106</v>
      </c>
      <c r="C21" s="197">
        <v>3</v>
      </c>
      <c r="D21" s="200" t="s">
        <v>92</v>
      </c>
      <c r="E21" s="148"/>
      <c r="F21" s="205"/>
      <c r="G21" s="207" t="s">
        <v>80</v>
      </c>
      <c r="H21" s="62"/>
      <c r="I21" s="62"/>
    </row>
    <row r="22" spans="1:10" ht="12" customHeight="1">
      <c r="A22" s="183"/>
      <c r="B22" s="190"/>
      <c r="C22" s="196"/>
      <c r="D22" s="201"/>
      <c r="E22" s="204"/>
      <c r="F22" s="204"/>
      <c r="G22" s="208"/>
      <c r="H22" s="62"/>
      <c r="I22" s="62"/>
    </row>
    <row r="23" spans="1:10" ht="12" customHeight="1">
      <c r="A23" s="182" t="s">
        <v>113</v>
      </c>
      <c r="B23" s="189" t="s">
        <v>106</v>
      </c>
      <c r="C23" s="197">
        <v>3</v>
      </c>
      <c r="D23" s="200" t="s">
        <v>92</v>
      </c>
      <c r="E23" s="148"/>
      <c r="F23" s="205"/>
      <c r="G23" s="207" t="s">
        <v>80</v>
      </c>
      <c r="H23" s="62"/>
      <c r="I23" s="62"/>
    </row>
    <row r="24" spans="1:10" ht="12" customHeight="1">
      <c r="A24" s="183"/>
      <c r="B24" s="190"/>
      <c r="C24" s="196"/>
      <c r="D24" s="201"/>
      <c r="E24" s="204"/>
      <c r="F24" s="204"/>
      <c r="G24" s="208"/>
      <c r="H24" s="62"/>
      <c r="I24" s="62"/>
    </row>
    <row r="25" spans="1:10" ht="12" customHeight="1">
      <c r="A25" s="182" t="s">
        <v>113</v>
      </c>
      <c r="B25" s="189" t="s">
        <v>107</v>
      </c>
      <c r="C25" s="197">
        <v>3</v>
      </c>
      <c r="D25" s="200" t="s">
        <v>92</v>
      </c>
      <c r="E25" s="148"/>
      <c r="F25" s="205"/>
      <c r="G25" s="207" t="s">
        <v>80</v>
      </c>
      <c r="H25" s="62"/>
      <c r="I25" s="62"/>
    </row>
    <row r="26" spans="1:10" ht="12" customHeight="1">
      <c r="A26" s="183"/>
      <c r="B26" s="190"/>
      <c r="C26" s="196"/>
      <c r="D26" s="201"/>
      <c r="E26" s="204"/>
      <c r="F26" s="204"/>
      <c r="G26" s="208"/>
      <c r="H26" s="62"/>
      <c r="I26" s="62"/>
    </row>
    <row r="27" spans="1:10" ht="12" customHeight="1">
      <c r="A27" s="182" t="s">
        <v>113</v>
      </c>
      <c r="B27" s="189" t="s">
        <v>84</v>
      </c>
      <c r="C27" s="197">
        <v>1</v>
      </c>
      <c r="D27" s="200" t="s">
        <v>92</v>
      </c>
      <c r="E27" s="148"/>
      <c r="F27" s="205"/>
      <c r="G27" s="207" t="s">
        <v>80</v>
      </c>
    </row>
    <row r="28" spans="1:10" ht="12" customHeight="1">
      <c r="A28" s="183"/>
      <c r="B28" s="190"/>
      <c r="C28" s="196"/>
      <c r="D28" s="201"/>
      <c r="E28" s="204"/>
      <c r="F28" s="204"/>
      <c r="G28" s="208"/>
      <c r="J28" s="98"/>
    </row>
    <row r="29" spans="1:10" ht="12" customHeight="1">
      <c r="A29" s="184" t="s">
        <v>108</v>
      </c>
      <c r="B29" s="191"/>
      <c r="C29" s="197">
        <v>1</v>
      </c>
      <c r="D29" s="200" t="s">
        <v>81</v>
      </c>
      <c r="E29" s="148"/>
      <c r="F29" s="205"/>
      <c r="G29" s="207" t="s">
        <v>80</v>
      </c>
      <c r="J29" s="98"/>
    </row>
    <row r="30" spans="1:10" ht="12" customHeight="1">
      <c r="A30" s="183"/>
      <c r="B30" s="190"/>
      <c r="C30" s="196"/>
      <c r="D30" s="201"/>
      <c r="E30" s="204"/>
      <c r="F30" s="204"/>
      <c r="G30" s="208"/>
      <c r="J30" s="98"/>
    </row>
    <row r="31" spans="1:10" ht="30" customHeight="1">
      <c r="A31" s="178" t="s">
        <v>79</v>
      </c>
      <c r="B31" s="178"/>
      <c r="C31" s="178"/>
      <c r="D31" s="178"/>
      <c r="E31" s="178"/>
      <c r="F31" s="118" t="s">
        <v>78</v>
      </c>
      <c r="G31" s="118"/>
    </row>
    <row r="32" spans="1:10" ht="15" customHeight="1">
      <c r="A32" s="178"/>
      <c r="B32" s="178"/>
      <c r="C32" s="178"/>
      <c r="D32" s="178"/>
      <c r="E32" s="178"/>
      <c r="F32" s="118"/>
      <c r="G32" s="99" t="s">
        <v>74</v>
      </c>
    </row>
    <row r="33" spans="1:10" ht="15" customHeight="1">
      <c r="A33" s="179" t="s">
        <v>30</v>
      </c>
      <c r="G33" s="99" t="s">
        <v>77</v>
      </c>
    </row>
    <row r="34" spans="1:10" s="62" customFormat="1" ht="30" customHeight="1">
      <c r="A34" s="103" t="s">
        <v>28</v>
      </c>
      <c r="B34" s="121" t="s">
        <v>72</v>
      </c>
      <c r="C34" s="132" t="s">
        <v>73</v>
      </c>
      <c r="D34" s="132" t="s">
        <v>62</v>
      </c>
      <c r="E34" s="142" t="s">
        <v>75</v>
      </c>
      <c r="F34" s="142" t="s">
        <v>76</v>
      </c>
      <c r="G34" s="153" t="s">
        <v>40</v>
      </c>
    </row>
    <row r="35" spans="1:10" ht="12" customHeight="1">
      <c r="A35" s="182" t="s">
        <v>94</v>
      </c>
      <c r="B35" s="191"/>
      <c r="C35" s="197"/>
      <c r="D35" s="200"/>
      <c r="E35" s="148"/>
      <c r="F35" s="205"/>
      <c r="G35" s="207"/>
      <c r="J35" s="98"/>
    </row>
    <row r="36" spans="1:10" ht="12" customHeight="1">
      <c r="A36" s="183"/>
      <c r="B36" s="190"/>
      <c r="C36" s="196"/>
      <c r="D36" s="201"/>
      <c r="E36" s="204"/>
      <c r="F36" s="204"/>
      <c r="G36" s="208"/>
      <c r="J36" s="98"/>
    </row>
    <row r="37" spans="1:10" ht="12" customHeight="1">
      <c r="A37" s="185" t="s">
        <v>125</v>
      </c>
      <c r="B37" s="191"/>
      <c r="C37" s="198"/>
      <c r="D37" s="200" t="s">
        <v>118</v>
      </c>
      <c r="E37" s="148"/>
      <c r="F37" s="205"/>
      <c r="G37" s="207" t="s">
        <v>80</v>
      </c>
      <c r="J37" s="98"/>
    </row>
    <row r="38" spans="1:10" ht="12" customHeight="1">
      <c r="A38" s="186"/>
      <c r="B38" s="190"/>
      <c r="C38" s="196"/>
      <c r="D38" s="201"/>
      <c r="E38" s="204"/>
      <c r="F38" s="204"/>
      <c r="G38" s="208"/>
      <c r="J38" s="98"/>
    </row>
    <row r="39" spans="1:10" ht="12" customHeight="1">
      <c r="A39" s="185" t="s">
        <v>123</v>
      </c>
      <c r="B39" s="191"/>
      <c r="C39" s="197"/>
      <c r="D39" s="200" t="s">
        <v>118</v>
      </c>
      <c r="E39" s="148"/>
      <c r="F39" s="205"/>
      <c r="G39" s="207" t="s">
        <v>80</v>
      </c>
      <c r="J39" s="98"/>
    </row>
    <row r="40" spans="1:10" ht="12" customHeight="1">
      <c r="A40" s="186"/>
      <c r="B40" s="190"/>
      <c r="C40" s="196"/>
      <c r="D40" s="201"/>
      <c r="E40" s="204"/>
      <c r="F40" s="204"/>
      <c r="G40" s="208"/>
      <c r="J40" s="98"/>
    </row>
    <row r="41" spans="1:10" ht="12" customHeight="1">
      <c r="A41" s="182" t="s">
        <v>109</v>
      </c>
      <c r="B41" s="191"/>
      <c r="C41" s="197"/>
      <c r="D41" s="200"/>
      <c r="E41" s="148"/>
      <c r="F41" s="205"/>
      <c r="G41" s="207"/>
      <c r="J41" s="98"/>
    </row>
    <row r="42" spans="1:10" ht="12" customHeight="1">
      <c r="A42" s="183"/>
      <c r="B42" s="190"/>
      <c r="C42" s="196"/>
      <c r="D42" s="201"/>
      <c r="E42" s="204"/>
      <c r="F42" s="204"/>
      <c r="G42" s="208"/>
      <c r="J42" s="98"/>
    </row>
    <row r="43" spans="1:10" ht="12" customHeight="1">
      <c r="A43" s="185" t="s">
        <v>125</v>
      </c>
      <c r="B43" s="191"/>
      <c r="C43" s="198"/>
      <c r="D43" s="200" t="s">
        <v>118</v>
      </c>
      <c r="E43" s="148"/>
      <c r="F43" s="205"/>
      <c r="G43" s="207" t="s">
        <v>80</v>
      </c>
      <c r="J43" s="98"/>
    </row>
    <row r="44" spans="1:10" ht="12" customHeight="1">
      <c r="A44" s="186"/>
      <c r="B44" s="190"/>
      <c r="C44" s="196"/>
      <c r="D44" s="201"/>
      <c r="E44" s="204"/>
      <c r="F44" s="204"/>
      <c r="G44" s="208"/>
      <c r="J44" s="98"/>
    </row>
    <row r="45" spans="1:10" ht="12" customHeight="1">
      <c r="A45" s="185" t="s">
        <v>123</v>
      </c>
      <c r="B45" s="191"/>
      <c r="C45" s="197"/>
      <c r="D45" s="200" t="s">
        <v>118</v>
      </c>
      <c r="E45" s="148"/>
      <c r="F45" s="205"/>
      <c r="G45" s="207" t="s">
        <v>80</v>
      </c>
      <c r="J45" s="98"/>
    </row>
    <row r="46" spans="1:10" ht="12" customHeight="1">
      <c r="A46" s="186"/>
      <c r="B46" s="190"/>
      <c r="C46" s="196"/>
      <c r="D46" s="201"/>
      <c r="E46" s="204"/>
      <c r="F46" s="204"/>
      <c r="G46" s="208"/>
      <c r="J46" s="98"/>
    </row>
    <row r="47" spans="1:10" ht="12" customHeight="1">
      <c r="A47" s="182" t="s">
        <v>110</v>
      </c>
      <c r="B47" s="191"/>
      <c r="C47" s="197">
        <v>1</v>
      </c>
      <c r="D47" s="200" t="s">
        <v>81</v>
      </c>
      <c r="E47" s="148"/>
      <c r="F47" s="205"/>
      <c r="G47" s="207" t="s">
        <v>80</v>
      </c>
      <c r="J47" s="98"/>
    </row>
    <row r="48" spans="1:10" ht="12" customHeight="1">
      <c r="A48" s="183"/>
      <c r="B48" s="190"/>
      <c r="C48" s="196"/>
      <c r="D48" s="201"/>
      <c r="E48" s="204"/>
      <c r="F48" s="204"/>
      <c r="G48" s="208"/>
      <c r="J48" s="98"/>
    </row>
    <row r="49" spans="1:10" ht="12" customHeight="1">
      <c r="A49" s="182" t="s">
        <v>111</v>
      </c>
      <c r="B49" s="124"/>
      <c r="C49" s="197">
        <v>1</v>
      </c>
      <c r="D49" s="200" t="s">
        <v>81</v>
      </c>
      <c r="E49" s="148"/>
      <c r="F49" s="205"/>
      <c r="G49" s="207" t="s">
        <v>80</v>
      </c>
      <c r="J49" s="98"/>
    </row>
    <row r="50" spans="1:10" ht="12" customHeight="1">
      <c r="A50" s="183"/>
      <c r="B50" s="123"/>
      <c r="C50" s="196"/>
      <c r="D50" s="201"/>
      <c r="E50" s="204"/>
      <c r="F50" s="204"/>
      <c r="G50" s="208"/>
      <c r="J50" s="98"/>
    </row>
    <row r="51" spans="1:10" ht="12" customHeight="1">
      <c r="A51" s="182" t="s">
        <v>114</v>
      </c>
      <c r="B51" s="124" t="s">
        <v>115</v>
      </c>
      <c r="C51" s="197">
        <v>1</v>
      </c>
      <c r="D51" s="200" t="s">
        <v>88</v>
      </c>
      <c r="E51" s="148"/>
      <c r="F51" s="205"/>
      <c r="G51" s="207" t="s">
        <v>80</v>
      </c>
      <c r="J51" s="98"/>
    </row>
    <row r="52" spans="1:10" ht="12" customHeight="1">
      <c r="A52" s="183"/>
      <c r="B52" s="123"/>
      <c r="C52" s="196"/>
      <c r="D52" s="201"/>
      <c r="E52" s="204"/>
      <c r="F52" s="204"/>
      <c r="G52" s="208"/>
      <c r="J52" s="98"/>
    </row>
    <row r="53" spans="1:10" ht="12" customHeight="1">
      <c r="A53" s="187" t="s">
        <v>93</v>
      </c>
      <c r="B53" s="193"/>
      <c r="C53" s="197"/>
      <c r="D53" s="200"/>
      <c r="E53" s="148"/>
      <c r="F53" s="148"/>
      <c r="G53" s="207"/>
    </row>
    <row r="54" spans="1:10" ht="12" customHeight="1">
      <c r="A54" s="188"/>
      <c r="B54" s="194"/>
      <c r="C54" s="199"/>
      <c r="D54" s="202"/>
      <c r="E54" s="206"/>
      <c r="F54" s="206"/>
      <c r="G54" s="209"/>
    </row>
  </sheetData>
  <mergeCells count="95">
    <mergeCell ref="A1:E1"/>
    <mergeCell ref="F1:G1"/>
    <mergeCell ref="A31:E31"/>
    <mergeCell ref="F31:G31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A18"/>
    <mergeCell ref="B17:B18"/>
    <mergeCell ref="D17:D18"/>
    <mergeCell ref="G17:G18"/>
    <mergeCell ref="A19:A20"/>
    <mergeCell ref="B19:B20"/>
    <mergeCell ref="D19:D20"/>
    <mergeCell ref="G19:G20"/>
    <mergeCell ref="A21:A22"/>
    <mergeCell ref="B21:B22"/>
    <mergeCell ref="D21:D22"/>
    <mergeCell ref="G21:G22"/>
    <mergeCell ref="A23:A24"/>
    <mergeCell ref="B23:B24"/>
    <mergeCell ref="D23:D24"/>
    <mergeCell ref="G23:G24"/>
    <mergeCell ref="A25:A26"/>
    <mergeCell ref="B25:B26"/>
    <mergeCell ref="D25:D26"/>
    <mergeCell ref="G25:G26"/>
    <mergeCell ref="A27:A28"/>
    <mergeCell ref="B27:B28"/>
    <mergeCell ref="D27:D28"/>
    <mergeCell ref="G27:G28"/>
    <mergeCell ref="A29:A30"/>
    <mergeCell ref="B29:B30"/>
    <mergeCell ref="D29:D30"/>
    <mergeCell ref="G29:G30"/>
    <mergeCell ref="A35:A36"/>
    <mergeCell ref="B35:B36"/>
    <mergeCell ref="D35:D36"/>
    <mergeCell ref="G35:G36"/>
    <mergeCell ref="A37:A38"/>
    <mergeCell ref="B37:B38"/>
    <mergeCell ref="D37:D38"/>
    <mergeCell ref="G37:G38"/>
    <mergeCell ref="A39:A40"/>
    <mergeCell ref="B39:B40"/>
    <mergeCell ref="D39:D40"/>
    <mergeCell ref="G39:G40"/>
    <mergeCell ref="A41:A42"/>
    <mergeCell ref="B41:B42"/>
    <mergeCell ref="D41:D42"/>
    <mergeCell ref="G41:G42"/>
    <mergeCell ref="A43:A44"/>
    <mergeCell ref="B43:B44"/>
    <mergeCell ref="D43:D44"/>
    <mergeCell ref="G43:G44"/>
    <mergeCell ref="A45:A46"/>
    <mergeCell ref="B45:B46"/>
    <mergeCell ref="D45:D46"/>
    <mergeCell ref="G45:G46"/>
    <mergeCell ref="A47:A48"/>
    <mergeCell ref="B47:B48"/>
    <mergeCell ref="D47:D48"/>
    <mergeCell ref="G47:G48"/>
    <mergeCell ref="A49:A50"/>
    <mergeCell ref="B49:B50"/>
    <mergeCell ref="D49:D50"/>
    <mergeCell ref="G49:G50"/>
    <mergeCell ref="A51:A52"/>
    <mergeCell ref="B51:B52"/>
    <mergeCell ref="D51:D52"/>
    <mergeCell ref="G51:G52"/>
    <mergeCell ref="A53:A54"/>
    <mergeCell ref="B53:B54"/>
    <mergeCell ref="D53:D54"/>
  </mergeCells>
  <phoneticPr fontId="7" type="Hiragana"/>
  <printOptions horizontalCentered="1"/>
  <pageMargins left="0.50314960629921257" right="0.50314960629921257" top="0.75" bottom="0.35629921259842523" header="0.3" footer="0.3"/>
  <pageSetup paperSize="9" scale="93" fitToWidth="1" fitToHeight="1" orientation="landscape" usePrinterDefaults="1" r:id="rId1"/>
  <rowBreaks count="1" manualBreakCount="1">
    <brk id="30" max="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表紙</vt:lpstr>
      <vt:lpstr>消費税総括表</vt:lpstr>
      <vt:lpstr>設計総括表</vt:lpstr>
      <vt:lpstr>設計内訳表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101238</dc:creator>
  <cp:lastModifiedBy>200355</cp:lastModifiedBy>
  <dcterms:created xsi:type="dcterms:W3CDTF">2022-04-20T06:13:13Z</dcterms:created>
  <dcterms:modified xsi:type="dcterms:W3CDTF">2024-07-10T04:08:53Z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2024-07-10T04:08:53Z</vt:filetime>
  </property>
</Properties>
</file>