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172.29.98.11\国土調査_共有\国土調査【共有】\■■■平成２２年度以降文書■■■\01地籍調査実施管理業務（負担金対象業務）（外部のみ）\01事業執行事務\R6\01調査委託管理業務\01執行決議・設計書\④43計画区(F2-2・G・H)\単抜き\"/>
    </mc:Choice>
  </mc:AlternateContent>
  <xr:revisionPtr revIDLastSave="0" documentId="13_ncr:1_{A317FFFE-07A0-49DD-A703-51AA0324F882}" xr6:coauthVersionLast="36" xr6:coauthVersionMax="47" xr10:uidLastSave="{00000000-0000-0000-0000-000000000000}"/>
  <bookViews>
    <workbookView minimized="1" xWindow="-108" yWindow="-108" windowWidth="38616" windowHeight="21096" tabRatio="846" activeTab="6" xr2:uid="{00000000-000D-0000-FFFF-FFFF00000000}"/>
  </bookViews>
  <sheets>
    <sheet name="表紙" sheetId="11" r:id="rId1"/>
    <sheet name="内訳" sheetId="7" r:id="rId2"/>
    <sheet name="明細1" sheetId="8" r:id="rId3"/>
    <sheet name="明細2" sheetId="9" r:id="rId4"/>
    <sheet name="明細3" sheetId="10" r:id="rId5"/>
    <sheet name="明細4" sheetId="12" r:id="rId6"/>
    <sheet name="明細5" sheetId="17" r:id="rId7"/>
    <sheet name="明細6" sheetId="18" r:id="rId8"/>
    <sheet name="明細7" sheetId="19" r:id="rId9"/>
    <sheet name="ＦⅡ-2工程" sheetId="2" r:id="rId10"/>
    <sheet name="Ｇ工程" sheetId="3" r:id="rId11"/>
    <sheet name="H1工程" sheetId="13" r:id="rId12"/>
    <sheet name="H3工程" sheetId="14" r:id="rId13"/>
    <sheet name="H工程 (複図)" sheetId="15" r:id="rId14"/>
    <sheet name="算定簿（Ｃ）" sheetId="16" r:id="rId15"/>
    <sheet name="打合・旅費" sheetId="20" r:id="rId16"/>
  </sheets>
  <externalReferences>
    <externalReference r:id="rId17"/>
    <externalReference r:id="rId18"/>
  </externalReferences>
  <definedNames>
    <definedName name="_xlnm._FilterDatabase" localSheetId="14" hidden="1">#REF!</definedName>
    <definedName name="\0" localSheetId="11">#REF!</definedName>
    <definedName name="\0" localSheetId="12">#REF!</definedName>
    <definedName name="\0" localSheetId="13">#REF!</definedName>
    <definedName name="\0" localSheetId="14">#REF!</definedName>
    <definedName name="\0" localSheetId="5">#REF!</definedName>
    <definedName name="\0" localSheetId="6">#REF!</definedName>
    <definedName name="\0" localSheetId="7">#REF!</definedName>
    <definedName name="\0" localSheetId="8">#REF!</definedName>
    <definedName name="\0">#REF!</definedName>
    <definedName name="\D">#REF!</definedName>
    <definedName name="\E">#REF!</definedName>
    <definedName name="\F">#REF!</definedName>
    <definedName name="\G">#REF!</definedName>
    <definedName name="\H">#REF!</definedName>
    <definedName name="\I">#REF!</definedName>
    <definedName name="☆Ｅ係数" localSheetId="11">[1]☆Ｅ係数!$A$2</definedName>
    <definedName name="☆Ｅ係数" localSheetId="12">[1]☆Ｅ係数!$A$2</definedName>
    <definedName name="☆Ｅ係数" localSheetId="13">[1]☆Ｅ係数!$A$2</definedName>
    <definedName name="☆Ｅ係数" localSheetId="14">[1]☆Ｅ係数!$A$2</definedName>
    <definedName name="☆Ｅ係数" localSheetId="5">[1]☆Ｅ係数!$A$2</definedName>
    <definedName name="☆Ｅ係数" localSheetId="6">[1]☆Ｅ係数!$A$2</definedName>
    <definedName name="☆Ｅ係数" localSheetId="7">[1]☆Ｅ係数!$A$2</definedName>
    <definedName name="☆Ｅ係数" localSheetId="8">[1]☆Ｅ係数!$A$2</definedName>
    <definedName name="☆Ｅ係数">[2]☆Ｅ係数!$A$2</definedName>
    <definedName name="A" localSheetId="11">#REF!</definedName>
    <definedName name="A" localSheetId="12">#REF!</definedName>
    <definedName name="A" localSheetId="13">#REF!</definedName>
    <definedName name="A" localSheetId="14">#REF!</definedName>
    <definedName name="A" localSheetId="5">#REF!</definedName>
    <definedName name="A" localSheetId="6">#REF!</definedName>
    <definedName name="A" localSheetId="7">#REF!</definedName>
    <definedName name="A" localSheetId="8">#REF!</definedName>
    <definedName name="A">#REF!</definedName>
    <definedName name="Ｃ工程" localSheetId="11">[1]Ｃ工程!$A$3:$B$6</definedName>
    <definedName name="Ｃ工程" localSheetId="12">[1]Ｃ工程!$A$3:$B$6</definedName>
    <definedName name="Ｃ工程" localSheetId="13">[1]Ｃ工程!$A$3:$B$6</definedName>
    <definedName name="Ｃ工程" localSheetId="14">[1]Ｃ工程!$A$3:$B$6</definedName>
    <definedName name="Ｃ工程" localSheetId="5">[1]Ｃ工程!$A$3:$B$6</definedName>
    <definedName name="Ｃ工程" localSheetId="6">[1]Ｃ工程!$A$3:$B$6</definedName>
    <definedName name="Ｃ工程" localSheetId="7">[1]Ｃ工程!$A$3:$B$6</definedName>
    <definedName name="Ｃ工程" localSheetId="8">[1]Ｃ工程!$A$3:$B$6</definedName>
    <definedName name="Ｃ工程">[2]Ｃ工程!$A$3:$B$6</definedName>
    <definedName name="Ｃ条件･技師" localSheetId="11">[1]Ｃ条件･技師!$A$3:$G$6</definedName>
    <definedName name="Ｃ条件･技師" localSheetId="12">[1]Ｃ条件･技師!$A$3:$G$6</definedName>
    <definedName name="Ｃ条件･技師" localSheetId="13">[1]Ｃ条件･技師!$A$3:$G$6</definedName>
    <definedName name="Ｃ条件･技師" localSheetId="14">[1]Ｃ条件･技師!$A$3:$G$6</definedName>
    <definedName name="Ｃ条件･技師" localSheetId="5">[1]Ｃ条件･技師!$A$3:$G$6</definedName>
    <definedName name="Ｃ条件･技師" localSheetId="6">[1]Ｃ条件･技師!$A$3:$G$6</definedName>
    <definedName name="Ｃ条件･技師" localSheetId="7">[1]Ｃ条件･技師!$A$3:$G$6</definedName>
    <definedName name="Ｃ条件･技師" localSheetId="8">[1]Ｃ条件･技師!$A$3:$G$6</definedName>
    <definedName name="Ｃ条件･技師">[2]Ｃ条件･技師!$A$3:$G$6</definedName>
    <definedName name="Ｃ条件･技師補" localSheetId="11">[1]Ｃ条件･技師補!$A$3:$G$6</definedName>
    <definedName name="Ｃ条件･技師補" localSheetId="12">[1]Ｃ条件･技師補!$A$3:$G$6</definedName>
    <definedName name="Ｃ条件･技師補" localSheetId="13">[1]Ｃ条件･技師補!$A$3:$G$6</definedName>
    <definedName name="Ｃ条件･技師補" localSheetId="14">[1]Ｃ条件･技師補!$A$3:$G$6</definedName>
    <definedName name="Ｃ条件･技師補" localSheetId="5">[1]Ｃ条件･技師補!$A$3:$G$6</definedName>
    <definedName name="Ｃ条件･技師補" localSheetId="6">[1]Ｃ条件･技師補!$A$3:$G$6</definedName>
    <definedName name="Ｃ条件･技師補" localSheetId="7">[1]Ｃ条件･技師補!$A$3:$G$6</definedName>
    <definedName name="Ｃ条件･技師補" localSheetId="8">[1]Ｃ条件･技師補!$A$3:$G$6</definedName>
    <definedName name="Ｃ条件･技師補">[2]Ｃ条件･技師補!$A$3:$G$6</definedName>
    <definedName name="Ｄ外業" localSheetId="11">[1]Ｄ外業!$A$3:$G$5</definedName>
    <definedName name="Ｄ外業" localSheetId="12">[1]Ｄ外業!$A$3:$G$5</definedName>
    <definedName name="Ｄ外業" localSheetId="13">[1]Ｄ外業!$A$3:$G$5</definedName>
    <definedName name="Ｄ外業" localSheetId="14">[1]Ｄ外業!$A$3:$G$5</definedName>
    <definedName name="Ｄ外業" localSheetId="5">[1]Ｄ外業!$A$3:$G$5</definedName>
    <definedName name="Ｄ外業" localSheetId="6">[1]Ｄ外業!$A$3:$G$5</definedName>
    <definedName name="Ｄ外業" localSheetId="7">[1]Ｄ外業!$A$3:$G$5</definedName>
    <definedName name="Ｄ外業" localSheetId="8">[1]Ｄ外業!$A$3:$G$5</definedName>
    <definedName name="Ｄ外業">[2]Ｄ外業!$A$3:$G$5</definedName>
    <definedName name="Ｄ係数" localSheetId="11">[1]☆Ｄ係数!$A$4:$B$8</definedName>
    <definedName name="Ｄ係数" localSheetId="12">[1]☆Ｄ係数!$A$4:$B$8</definedName>
    <definedName name="Ｄ係数" localSheetId="13">[1]☆Ｄ係数!$A$4:$B$8</definedName>
    <definedName name="Ｄ係数" localSheetId="14">[1]☆Ｄ係数!$A$4:$B$8</definedName>
    <definedName name="Ｄ係数" localSheetId="5">[1]☆Ｄ係数!$A$4:$B$8</definedName>
    <definedName name="Ｄ係数" localSheetId="6">[1]☆Ｄ係数!$A$4:$B$8</definedName>
    <definedName name="Ｄ係数" localSheetId="7">[1]☆Ｄ係数!$A$4:$B$8</definedName>
    <definedName name="Ｄ係数" localSheetId="8">[1]☆Ｄ係数!$A$4:$B$8</definedName>
    <definedName name="Ｄ係数">[2]☆Ｄ係数!$A$4:$B$8</definedName>
    <definedName name="F1外業" localSheetId="11">[1]F1外業!$A$3:$G$5</definedName>
    <definedName name="F1外業" localSheetId="12">[1]F1外業!$A$3:$G$5</definedName>
    <definedName name="F1外業" localSheetId="13">[1]F1外業!$A$3:$G$5</definedName>
    <definedName name="F1外業" localSheetId="14">[1]F1外業!$A$3:$G$5</definedName>
    <definedName name="F1外業" localSheetId="5">[1]F1外業!$A$3:$G$5</definedName>
    <definedName name="F1外業" localSheetId="6">[1]F1外業!$A$3:$G$5</definedName>
    <definedName name="F1外業" localSheetId="7">[1]F1外業!$A$3:$G$5</definedName>
    <definedName name="F1外業" localSheetId="8">[1]F1外業!$A$3:$G$5</definedName>
    <definedName name="F1外業">[2]F1外業!$A$3:$G$5</definedName>
    <definedName name="_xlnm.Print_Area" localSheetId="9">'ＦⅡ-2工程'!$A$1:$K$38</definedName>
    <definedName name="_xlnm.Print_Area" localSheetId="10">Ｇ工程!$A$1:$K$41</definedName>
    <definedName name="_xlnm.Print_Area" localSheetId="14">#REF!</definedName>
    <definedName name="_xlnm.Print_Area" localSheetId="15">打合・旅費!$A$1:$V$30</definedName>
    <definedName name="_xlnm.Print_Area" localSheetId="1">内訳!$A$1:$L$46</definedName>
    <definedName name="_xlnm.Print_Area" localSheetId="3">明細2!$A$1:$H$51</definedName>
    <definedName name="_xlnm.Print_Area" localSheetId="4">明細3!$A$1:$H$51</definedName>
    <definedName name="_xlnm.Print_Area" localSheetId="6">明細5!$A$1:$H$51</definedName>
    <definedName name="_xlnm.Print_Area" localSheetId="7">明細6!$A$1:$H$51</definedName>
    <definedName name="_xlnm.Print_Area" localSheetId="8">明細7!$A$1:$H$51</definedName>
    <definedName name="test" localSheetId="11">#REF!</definedName>
    <definedName name="test" localSheetId="12">#REF!</definedName>
    <definedName name="test" localSheetId="13">#REF!</definedName>
    <definedName name="test" localSheetId="14">#REF!</definedName>
    <definedName name="test" localSheetId="5">#REF!</definedName>
    <definedName name="test" localSheetId="6">#REF!</definedName>
    <definedName name="test" localSheetId="7">#REF!</definedName>
    <definedName name="test" localSheetId="8">#REF!</definedName>
    <definedName name="test">#REF!</definedName>
    <definedName name="Ｙ係数" localSheetId="11">[1]Ｙ係数!$B$3:$E$6</definedName>
    <definedName name="Ｙ係数" localSheetId="12">[1]Ｙ係数!$B$3:$E$6</definedName>
    <definedName name="Ｙ係数" localSheetId="13">[1]Ｙ係数!$B$3:$E$6</definedName>
    <definedName name="Ｙ係数" localSheetId="14">[1]Ｙ係数!$B$3:$E$6</definedName>
    <definedName name="Ｙ係数" localSheetId="5">[1]Ｙ係数!$B$3:$E$6</definedName>
    <definedName name="Ｙ係数" localSheetId="6">[1]Ｙ係数!$B$3:$E$6</definedName>
    <definedName name="Ｙ係数" localSheetId="7">[1]Ｙ係数!$B$3:$E$6</definedName>
    <definedName name="Ｙ係数" localSheetId="8">[1]Ｙ係数!$B$3:$E$6</definedName>
    <definedName name="Ｙ係数">[2]Ｙ係数!$B$3:$E$6</definedName>
    <definedName name="αＥ増加" localSheetId="11">[1]αＥ増加!$B$3:$H$6</definedName>
    <definedName name="αＥ増加" localSheetId="12">[1]αＥ増加!$B$3:$H$6</definedName>
    <definedName name="αＥ増加" localSheetId="13">[1]αＥ増加!$B$3:$H$6</definedName>
    <definedName name="αＥ増加" localSheetId="14">[1]αＥ増加!$B$3:$H$6</definedName>
    <definedName name="αＥ増加" localSheetId="5">[1]αＥ増加!$B$3:$H$6</definedName>
    <definedName name="αＥ増加" localSheetId="6">[1]αＥ増加!$B$3:$H$6</definedName>
    <definedName name="αＥ増加" localSheetId="7">[1]αＥ増加!$B$3:$H$6</definedName>
    <definedName name="αＥ増加" localSheetId="8">[1]αＥ増加!$B$3:$H$6</definedName>
    <definedName name="αＥ増加">[2]αＥ増加!$B$3:$H$6</definedName>
    <definedName name="α係数" localSheetId="11">[1]α係数!$A$4:$G$9</definedName>
    <definedName name="α係数" localSheetId="12">[1]α係数!$A$4:$G$9</definedName>
    <definedName name="α係数" localSheetId="13">[1]α係数!$A$4:$G$9</definedName>
    <definedName name="α係数" localSheetId="14">[1]α係数!$A$4:$G$9</definedName>
    <definedName name="α係数" localSheetId="5">[1]α係数!$A$4:$G$9</definedName>
    <definedName name="α係数" localSheetId="6">[1]α係数!$A$4:$G$9</definedName>
    <definedName name="α係数" localSheetId="7">[1]α係数!$A$4:$G$9</definedName>
    <definedName name="α係数" localSheetId="8">[1]α係数!$A$4:$G$9</definedName>
    <definedName name="α係数">[2]α係数!$A$4:$G$9</definedName>
    <definedName name="β係数" localSheetId="11">[1]β係数!$A$3:$D$10</definedName>
    <definedName name="β係数" localSheetId="12">[1]β係数!$A$3:$D$10</definedName>
    <definedName name="β係数" localSheetId="13">[1]β係数!$A$3:$D$10</definedName>
    <definedName name="β係数" localSheetId="14">[1]β係数!$A$3:$D$10</definedName>
    <definedName name="β係数" localSheetId="5">[1]β係数!$A$3:$D$10</definedName>
    <definedName name="β係数" localSheetId="6">[1]β係数!$A$3:$D$10</definedName>
    <definedName name="β係数" localSheetId="7">[1]β係数!$A$3:$D$10</definedName>
    <definedName name="β係数" localSheetId="8">[1]β係数!$A$3:$D$10</definedName>
    <definedName name="β係数">[2]β係数!$A$3:$D$10</definedName>
    <definedName name="γ係数" localSheetId="11">[1]γ係数!$A$4:$G$32</definedName>
    <definedName name="γ係数" localSheetId="12">[1]γ係数!$A$4:$G$32</definedName>
    <definedName name="γ係数" localSheetId="13">[1]γ係数!$A$4:$G$32</definedName>
    <definedName name="γ係数" localSheetId="14">[1]γ係数!$A$4:$G$32</definedName>
    <definedName name="γ係数" localSheetId="5">[1]γ係数!$A$4:$G$32</definedName>
    <definedName name="γ係数" localSheetId="6">[1]γ係数!$A$4:$G$32</definedName>
    <definedName name="γ係数" localSheetId="7">[1]γ係数!$A$4:$G$32</definedName>
    <definedName name="γ係数" localSheetId="8">[1]γ係数!$A$4:$G$32</definedName>
    <definedName name="γ係数">[2]γ係数!$A$4:$G$32</definedName>
    <definedName name="δ係数" localSheetId="11">[1]δ係数!$A$3:$C$4</definedName>
    <definedName name="δ係数" localSheetId="12">[1]δ係数!$A$3:$C$4</definedName>
    <definedName name="δ係数" localSheetId="13">[1]δ係数!$A$3:$C$4</definedName>
    <definedName name="δ係数" localSheetId="14">[1]δ係数!$A$3:$C$4</definedName>
    <definedName name="δ係数" localSheetId="5">[1]δ係数!$A$3:$C$4</definedName>
    <definedName name="δ係数" localSheetId="6">[1]δ係数!$A$3:$C$4</definedName>
    <definedName name="δ係数" localSheetId="7">[1]δ係数!$A$3:$C$4</definedName>
    <definedName name="δ係数" localSheetId="8">[1]δ係数!$A$3:$C$4</definedName>
    <definedName name="δ係数">[2]δ係数!$A$3:$C$4</definedName>
    <definedName name="ε係数" localSheetId="11">[1]ε係数!$C$3:$H$4</definedName>
    <definedName name="ε係数" localSheetId="12">[1]ε係数!$C$3:$H$4</definedName>
    <definedName name="ε係数" localSheetId="13">[1]ε係数!$C$3:$H$4</definedName>
    <definedName name="ε係数" localSheetId="14">[1]ε係数!$C$3:$H$4</definedName>
    <definedName name="ε係数" localSheetId="5">[1]ε係数!$C$3:$H$4</definedName>
    <definedName name="ε係数" localSheetId="6">[1]ε係数!$C$3:$H$4</definedName>
    <definedName name="ε係数" localSheetId="7">[1]ε係数!$C$3:$H$4</definedName>
    <definedName name="ε係数" localSheetId="8">[1]ε係数!$C$3:$H$4</definedName>
    <definedName name="ε係数">[2]ε係数!$C$3:$H$4</definedName>
    <definedName name="ｺﾝﾋﾟｭｰﾀﾘｰｽ" localSheetId="11">[1]ｺﾝﾋﾟｭｰﾀﾘｰｽ!$C$6:$E$6</definedName>
    <definedName name="ｺﾝﾋﾟｭｰﾀﾘｰｽ" localSheetId="12">[1]ｺﾝﾋﾟｭｰﾀﾘｰｽ!$C$6:$E$6</definedName>
    <definedName name="ｺﾝﾋﾟｭｰﾀﾘｰｽ" localSheetId="13">[1]ｺﾝﾋﾟｭｰﾀﾘｰｽ!$C$6:$E$6</definedName>
    <definedName name="ｺﾝﾋﾟｭｰﾀﾘｰｽ" localSheetId="14">[1]ｺﾝﾋﾟｭｰﾀﾘｰｽ!$C$6:$E$6</definedName>
    <definedName name="ｺﾝﾋﾟｭｰﾀﾘｰｽ" localSheetId="5">[1]ｺﾝﾋﾟｭｰﾀﾘｰｽ!$C$6:$E$6</definedName>
    <definedName name="ｺﾝﾋﾟｭｰﾀﾘｰｽ" localSheetId="6">[1]ｺﾝﾋﾟｭｰﾀﾘｰｽ!$C$6:$E$6</definedName>
    <definedName name="ｺﾝﾋﾟｭｰﾀﾘｰｽ" localSheetId="7">[1]ｺﾝﾋﾟｭｰﾀﾘｰｽ!$C$6:$E$6</definedName>
    <definedName name="ｺﾝﾋﾟｭｰﾀﾘｰｽ" localSheetId="8">[1]ｺﾝﾋﾟｭｰﾀﾘｰｽ!$C$6:$E$6</definedName>
    <definedName name="ｺﾝﾋﾟｭｰﾀﾘｰｽ">[2]ｺﾝﾋﾟｭｰﾀﾘｰｽ!$C$6:$E$6</definedName>
    <definedName name="基準金額表" localSheetId="11">[1]基準金額表!$A$3:$I$17</definedName>
    <definedName name="基準金額表" localSheetId="12">[1]基準金額表!$A$3:$I$17</definedName>
    <definedName name="基準金額表" localSheetId="13">[1]基準金額表!$A$3:$I$17</definedName>
    <definedName name="基準金額表" localSheetId="14">[1]基準金額表!$A$3:$I$17</definedName>
    <definedName name="基準金額表" localSheetId="5">[1]基準金額表!$A$3:$I$17</definedName>
    <definedName name="基準金額表" localSheetId="6">[1]基準金額表!$A$3:$I$17</definedName>
    <definedName name="基準金額表" localSheetId="7">[1]基準金額表!$A$3:$I$17</definedName>
    <definedName name="基準金額表" localSheetId="8">[1]基準金額表!$A$3:$I$17</definedName>
    <definedName name="基準金額表">[2]基準金額表!$A$3:$I$17</definedName>
    <definedName name="基準金額表・外注" localSheetId="11">#REF!</definedName>
    <definedName name="基準金額表・外注" localSheetId="12">#REF!</definedName>
    <definedName name="基準金額表・外注" localSheetId="13">#REF!</definedName>
    <definedName name="基準金額表・外注" localSheetId="14">#REF!</definedName>
    <definedName name="基準金額表・外注" localSheetId="5">#REF!</definedName>
    <definedName name="基準金額表・外注" localSheetId="6">#REF!</definedName>
    <definedName name="基準金額表・外注" localSheetId="7">#REF!</definedName>
    <definedName name="基準金額表・外注" localSheetId="8">#REF!</definedName>
    <definedName name="基準金額表・外注">#REF!</definedName>
    <definedName name="基準金額表・外注・市街地">#REF!</definedName>
    <definedName name="基準金額表・外注Ａ">#REF!</definedName>
    <definedName name="基準金額表・外注B" localSheetId="11">[1]基準金額表!$A$28:$I$36</definedName>
    <definedName name="基準金額表・外注B" localSheetId="12">[1]基準金額表!$A$28:$I$36</definedName>
    <definedName name="基準金額表・外注B" localSheetId="13">[1]基準金額表!$A$28:$I$36</definedName>
    <definedName name="基準金額表・外注B" localSheetId="14">[1]基準金額表!$A$28:$I$36</definedName>
    <definedName name="基準金額表・外注B" localSheetId="5">[1]基準金額表!$A$28:$I$36</definedName>
    <definedName name="基準金額表・外注B" localSheetId="6">[1]基準金額表!$A$28:$I$36</definedName>
    <definedName name="基準金額表・外注B" localSheetId="7">[1]基準金額表!$A$28:$I$36</definedName>
    <definedName name="基準金額表・外注B" localSheetId="8">[1]基準金額表!$A$28:$I$36</definedName>
    <definedName name="基準金額表・外注B">[2]基準金額表!$A$28:$I$36</definedName>
    <definedName name="基準金額表・直営" localSheetId="11">[1]基準金額表!$A$47:$I$53</definedName>
    <definedName name="基準金額表・直営" localSheetId="12">[1]基準金額表!$A$47:$I$53</definedName>
    <definedName name="基準金額表・直営" localSheetId="13">[1]基準金額表!$A$47:$I$53</definedName>
    <definedName name="基準金額表・直営" localSheetId="14">[1]基準金額表!$A$47:$I$53</definedName>
    <definedName name="基準金額表・直営" localSheetId="5">[1]基準金額表!$A$47:$I$53</definedName>
    <definedName name="基準金額表・直営" localSheetId="6">[1]基準金額表!$A$47:$I$53</definedName>
    <definedName name="基準金額表・直営" localSheetId="7">[1]基準金額表!$A$47:$I$53</definedName>
    <definedName name="基準金額表・直営" localSheetId="8">[1]基準金額表!$A$47:$I$53</definedName>
    <definedName name="基準金額表・直営">[2]基準金額表!$A$47:$I$53</definedName>
    <definedName name="傾斜">#REF!</definedName>
    <definedName name="傾斜区分" localSheetId="11">[1]傾斜区分!$A$4:$C$9</definedName>
    <definedName name="傾斜区分" localSheetId="12">[1]傾斜区分!$A$4:$C$9</definedName>
    <definedName name="傾斜区分" localSheetId="13">[1]傾斜区分!$A$4:$C$9</definedName>
    <definedName name="傾斜区分" localSheetId="14">[1]傾斜区分!$A$4:$C$9</definedName>
    <definedName name="傾斜区分" localSheetId="5">[1]傾斜区分!$A$4:$C$9</definedName>
    <definedName name="傾斜区分" localSheetId="6">[1]傾斜区分!$A$4:$C$9</definedName>
    <definedName name="傾斜区分" localSheetId="7">[1]傾斜区分!$A$4:$C$9</definedName>
    <definedName name="傾斜区分" localSheetId="8">[1]傾斜区分!$A$4:$C$9</definedName>
    <definedName name="傾斜区分">[2]傾斜区分!$A$4:$C$9</definedName>
    <definedName name="原図枚数" localSheetId="11">[1]原図枚数!$B$3:$F$5</definedName>
    <definedName name="原図枚数" localSheetId="12">[1]原図枚数!$B$3:$F$5</definedName>
    <definedName name="原図枚数" localSheetId="13">[1]原図枚数!$B$3:$F$5</definedName>
    <definedName name="原図枚数" localSheetId="14">[1]原図枚数!$B$3:$F$5</definedName>
    <definedName name="原図枚数" localSheetId="5">[1]原図枚数!$B$3:$F$5</definedName>
    <definedName name="原図枚数" localSheetId="6">[1]原図枚数!$B$3:$F$5</definedName>
    <definedName name="原図枚数" localSheetId="7">[1]原図枚数!$B$3:$F$5</definedName>
    <definedName name="原図枚数" localSheetId="8">[1]原図枚数!$B$3:$F$5</definedName>
    <definedName name="原図枚数">[2]原図枚数!$B$3:$F$5</definedName>
    <definedName name="視通">#REF!</definedName>
    <definedName name="数値化単価">#REF!</definedName>
    <definedName name="精度">#REF!</definedName>
    <definedName name="筆界杭等" localSheetId="11">[1]筆界杭等!$A$3:$G$6</definedName>
    <definedName name="筆界杭等" localSheetId="12">[1]筆界杭等!$A$3:$G$6</definedName>
    <definedName name="筆界杭等" localSheetId="13">[1]筆界杭等!$A$3:$G$6</definedName>
    <definedName name="筆界杭等" localSheetId="14">[1]筆界杭等!$A$3:$G$6</definedName>
    <definedName name="筆界杭等" localSheetId="5">[1]筆界杭等!$A$3:$G$6</definedName>
    <definedName name="筆界杭等" localSheetId="6">[1]筆界杭等!$A$3:$G$6</definedName>
    <definedName name="筆界杭等" localSheetId="7">[1]筆界杭等!$A$3:$G$6</definedName>
    <definedName name="筆界杭等" localSheetId="8">[1]筆界杭等!$A$3:$G$6</definedName>
    <definedName name="筆界杭等">[2]筆界杭等!$A$3:$G$6</definedName>
    <definedName name="筆界杭等・緊急" localSheetId="11">[1]筆界杭等!$A$12:$G$15</definedName>
    <definedName name="筆界杭等・緊急" localSheetId="12">[1]筆界杭等!$A$12:$G$15</definedName>
    <definedName name="筆界杭等・緊急" localSheetId="13">[1]筆界杭等!$A$12:$G$15</definedName>
    <definedName name="筆界杭等・緊急" localSheetId="14">[1]筆界杭等!$A$12:$G$15</definedName>
    <definedName name="筆界杭等・緊急" localSheetId="5">[1]筆界杭等!$A$12:$G$15</definedName>
    <definedName name="筆界杭等・緊急" localSheetId="6">[1]筆界杭等!$A$12:$G$15</definedName>
    <definedName name="筆界杭等・緊急" localSheetId="7">[1]筆界杭等!$A$12:$G$15</definedName>
    <definedName name="筆界杭等・緊急" localSheetId="8">[1]筆界杭等!$A$12:$G$15</definedName>
    <definedName name="筆界杭等・緊急">[2]筆界杭等!$A$12:$G$15</definedName>
    <definedName name="崩土係数" localSheetId="11">[1]崩土係数!$A$3:$E$4</definedName>
    <definedName name="崩土係数" localSheetId="12">[1]崩土係数!$A$3:$E$4</definedName>
    <definedName name="崩土係数" localSheetId="13">[1]崩土係数!$A$3:$E$4</definedName>
    <definedName name="崩土係数" localSheetId="14">[1]崩土係数!$A$3:$E$4</definedName>
    <definedName name="崩土係数" localSheetId="5">[1]崩土係数!$A$3:$E$4</definedName>
    <definedName name="崩土係数" localSheetId="6">[1]崩土係数!$A$3:$E$4</definedName>
    <definedName name="崩土係数" localSheetId="7">[1]崩土係数!$A$3:$E$4</definedName>
    <definedName name="崩土係数" localSheetId="8">[1]崩土係数!$A$3:$E$4</definedName>
    <definedName name="崩土係数">[2]崩土係数!$A$3:$E$4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O30" i="20" l="1"/>
  <c r="GL30" i="20"/>
  <c r="GI30" i="20"/>
  <c r="GG30" i="20"/>
  <c r="GF30" i="20"/>
  <c r="GE30" i="20"/>
  <c r="GG29" i="20"/>
  <c r="GO28" i="20"/>
  <c r="GL28" i="20"/>
  <c r="GI28" i="20"/>
  <c r="GH28" i="20"/>
  <c r="GG28" i="20"/>
  <c r="GF28" i="20"/>
  <c r="GE28" i="20"/>
  <c r="GC28" i="20"/>
  <c r="GM28" i="20"/>
  <c r="GN27" i="20"/>
  <c r="GI27" i="20"/>
  <c r="GG27" i="20"/>
  <c r="GC27" i="20"/>
  <c r="GA25" i="20"/>
  <c r="GC24" i="20"/>
  <c r="GQ24" i="20"/>
  <c r="GN24" i="20"/>
  <c r="GK23" i="20"/>
  <c r="GC23" i="20"/>
  <c r="GQ23" i="20"/>
  <c r="GN23" i="20"/>
  <c r="GN22" i="20"/>
  <c r="GK22" i="20"/>
  <c r="GC22" i="20"/>
  <c r="GA22" i="20"/>
  <c r="GQ22" i="20"/>
  <c r="GS21" i="20"/>
  <c r="GQ21" i="20"/>
  <c r="GN21" i="20"/>
  <c r="GK21" i="20"/>
  <c r="GC21" i="20"/>
  <c r="GA21" i="20"/>
  <c r="GA20" i="20"/>
  <c r="GQ18" i="20"/>
  <c r="GM18" i="20"/>
  <c r="GA18" i="20"/>
  <c r="GF18" i="20"/>
  <c r="GA17" i="20"/>
  <c r="GQ17" i="20"/>
  <c r="GH18" i="20"/>
  <c r="GF17" i="20"/>
  <c r="GH16" i="20"/>
  <c r="GF16" i="20"/>
  <c r="GA16" i="20"/>
  <c r="GQ16" i="20"/>
  <c r="GS15" i="20"/>
  <c r="GQ15" i="20"/>
  <c r="GM15" i="20"/>
  <c r="GJ15" i="20"/>
  <c r="GF15" i="20"/>
  <c r="GA15" i="20"/>
  <c r="GA14" i="20"/>
  <c r="GQ12" i="20"/>
  <c r="GM12" i="20"/>
  <c r="GH12" i="20"/>
  <c r="GA12" i="20"/>
  <c r="GF12" i="20"/>
  <c r="GQ11" i="20"/>
  <c r="GM11" i="20"/>
  <c r="GJ11" i="20"/>
  <c r="GH11" i="20"/>
  <c r="GF11" i="20"/>
  <c r="GA11" i="20"/>
  <c r="GS11" i="20"/>
  <c r="GQ10" i="20"/>
  <c r="GM10" i="20"/>
  <c r="GH10" i="20"/>
  <c r="GF10" i="20"/>
  <c r="GA10" i="20"/>
  <c r="GS10" i="20"/>
  <c r="GJ10" i="20"/>
  <c r="GQ9" i="20"/>
  <c r="GM9" i="20"/>
  <c r="GJ9" i="20"/>
  <c r="GH9" i="20"/>
  <c r="GF9" i="20"/>
  <c r="GA9" i="20"/>
  <c r="GS9" i="20"/>
  <c r="GQ8" i="20"/>
  <c r="GH8" i="20"/>
  <c r="GF8" i="20"/>
  <c r="GA8" i="20"/>
  <c r="GM8" i="20"/>
  <c r="GJ12" i="20"/>
  <c r="GQ7" i="20"/>
  <c r="GM7" i="20"/>
  <c r="GJ7" i="20"/>
  <c r="GH7" i="20"/>
  <c r="GF7" i="20"/>
  <c r="GA7" i="20"/>
  <c r="GS6" i="20"/>
  <c r="GQ6" i="20"/>
  <c r="GM6" i="20"/>
  <c r="GJ6" i="20"/>
  <c r="GH6" i="20"/>
  <c r="GF6" i="20"/>
  <c r="GA6" i="20"/>
  <c r="GA5" i="20"/>
  <c r="GN3" i="20"/>
  <c r="GN2" i="20"/>
  <c r="GA1" i="20"/>
  <c r="GC30" i="20" l="1"/>
  <c r="GS7" i="20"/>
  <c r="GJ16" i="20"/>
  <c r="GH17" i="20"/>
  <c r="GS8" i="20"/>
  <c r="GJ8" i="20"/>
  <c r="GJ17" i="20" l="1"/>
  <c r="GJ18" i="20"/>
  <c r="GK24" i="20"/>
  <c r="GM30" i="20"/>
  <c r="GS23" i="20" l="1"/>
  <c r="GS12" i="20"/>
  <c r="GS24" i="20"/>
  <c r="GS22" i="20" l="1"/>
  <c r="GQ5" i="20"/>
  <c r="GS2" i="20"/>
  <c r="GS25" i="20" l="1"/>
  <c r="GM16" i="20" l="1"/>
  <c r="GM17" i="20"/>
  <c r="GS17" i="20"/>
  <c r="GS16" i="20" l="1"/>
  <c r="A28" i="16"/>
  <c r="A29" i="16"/>
  <c r="U28" i="16"/>
  <c r="O28" i="16"/>
  <c r="R28" i="16"/>
  <c r="I29" i="16"/>
  <c r="O29" i="16"/>
  <c r="R29" i="16"/>
  <c r="U29" i="16"/>
  <c r="X29" i="16"/>
  <c r="A30" i="16"/>
  <c r="F30" i="16"/>
  <c r="I30" i="16"/>
  <c r="O30" i="16"/>
  <c r="R30" i="16"/>
  <c r="U30" i="16"/>
  <c r="X30" i="16"/>
  <c r="GS18" i="20" l="1"/>
  <c r="O31" i="16"/>
  <c r="U31" i="16"/>
  <c r="R31" i="16"/>
  <c r="I28" i="16"/>
  <c r="F28" i="16"/>
  <c r="F29" i="16"/>
  <c r="X28" i="16"/>
  <c r="X31" i="16" s="1"/>
  <c r="GQ14" i="20" l="1"/>
  <c r="GS3" i="20"/>
</calcChain>
</file>

<file path=xl/sharedStrings.xml><?xml version="1.0" encoding="utf-8"?>
<sst xmlns="http://schemas.openxmlformats.org/spreadsheetml/2006/main" count="944" uniqueCount="332">
  <si>
    <t>数量</t>
    <rPh sb="0" eb="2">
      <t>スウリョウ</t>
    </rPh>
    <phoneticPr fontId="4"/>
  </si>
  <si>
    <t>地籍調査事業一般（２項委託）</t>
  </si>
  <si>
    <t>ＣＤ－Ｒ</t>
  </si>
  <si>
    <t>施工場所</t>
  </si>
  <si>
    <t>）①</t>
  </si>
  <si>
    <t>単位</t>
    <rPh sb="0" eb="2">
      <t>タンイ</t>
    </rPh>
    <phoneticPr fontId="4"/>
  </si>
  <si>
    <t>人</t>
  </si>
  <si>
    <t>種別</t>
    <rPh sb="0" eb="1">
      <t>シュベツ</t>
    </rPh>
    <rPh sb="1" eb="2">
      <t>ベツ</t>
    </rPh>
    <phoneticPr fontId="4"/>
  </si>
  <si>
    <t>単価</t>
    <rPh sb="0" eb="2">
      <t>タンカ</t>
    </rPh>
    <phoneticPr fontId="4"/>
  </si>
  <si>
    <t>金額</t>
    <rPh sb="0" eb="2">
      <t>キンガク</t>
    </rPh>
    <phoneticPr fontId="4"/>
  </si>
  <si>
    <t>台日</t>
  </si>
  <si>
    <t>測量主任技師</t>
  </si>
  <si>
    <t>測量技師</t>
  </si>
  <si>
    <t>測量助手</t>
  </si>
  <si>
    <t>測量技師補</t>
  </si>
  <si>
    <t>計画面積</t>
    <rPh sb="0" eb="2">
      <t>ケイカク</t>
    </rPh>
    <rPh sb="2" eb="4">
      <t>メンセキ</t>
    </rPh>
    <phoneticPr fontId="4"/>
  </si>
  <si>
    <t>新潟県</t>
  </si>
  <si>
    <t>ＦⅡ－２工程　単価表</t>
    <rPh sb="4" eb="6">
      <t>コウテイ</t>
    </rPh>
    <rPh sb="7" eb="10">
      <t>タンカヒョウ</t>
    </rPh>
    <phoneticPr fontId="4"/>
  </si>
  <si>
    <t>名称</t>
    <rPh sb="0" eb="2">
      <t>メイショウ</t>
    </rPh>
    <phoneticPr fontId="4"/>
  </si>
  <si>
    <t>トータルステーション</t>
  </si>
  <si>
    <t>２級</t>
  </si>
  <si>
    <t>デスクトップ</t>
  </si>
  <si>
    <t>パーソナルコンピュータ</t>
  </si>
  <si>
    <t>魚沼市</t>
  </si>
  <si>
    <t>直接測量費</t>
  </si>
  <si>
    <t>諸経費</t>
  </si>
  <si>
    <t>長</t>
    <rPh sb="0" eb="1">
      <t>ナガ</t>
    </rPh>
    <phoneticPr fontId="4"/>
  </si>
  <si>
    <t>審　査</t>
  </si>
  <si>
    <t>測量成果検定費</t>
    <rPh sb="0" eb="2">
      <t>ソクリョウ</t>
    </rPh>
    <rPh sb="2" eb="4">
      <t>セイカ</t>
    </rPh>
    <rPh sb="4" eb="6">
      <t>ケンテイ</t>
    </rPh>
    <phoneticPr fontId="4"/>
  </si>
  <si>
    <t>金額</t>
  </si>
  <si>
    <t>精度管理費</t>
    <rPh sb="0" eb="2">
      <t>セイド</t>
    </rPh>
    <rPh sb="2" eb="4">
      <t>カンリ</t>
    </rPh>
    <rPh sb="4" eb="5">
      <t>ヒ</t>
    </rPh>
    <phoneticPr fontId="4"/>
  </si>
  <si>
    <t>地籍調査業務委託費内訳書</t>
    <rPh sb="0" eb="1">
      <t>チ</t>
    </rPh>
    <rPh sb="1" eb="2">
      <t>セキ</t>
    </rPh>
    <rPh sb="2" eb="3">
      <t>チョウ</t>
    </rPh>
    <rPh sb="3" eb="4">
      <t>サ</t>
    </rPh>
    <rPh sb="4" eb="5">
      <t>ギョウ</t>
    </rPh>
    <rPh sb="5" eb="6">
      <t>ツトム</t>
    </rPh>
    <rPh sb="6" eb="7">
      <t>イ</t>
    </rPh>
    <rPh sb="7" eb="8">
      <t>コトヅケ</t>
    </rPh>
    <rPh sb="8" eb="9">
      <t>ヒ</t>
    </rPh>
    <rPh sb="9" eb="12">
      <t>ウチワケショ</t>
    </rPh>
    <phoneticPr fontId="4"/>
  </si>
  <si>
    <t>委託金</t>
    <rPh sb="0" eb="2">
      <t>イタク</t>
    </rPh>
    <rPh sb="2" eb="3">
      <t>キン</t>
    </rPh>
    <phoneticPr fontId="4"/>
  </si>
  <si>
    <t>細別</t>
    <rPh sb="0" eb="2">
      <t>サイベツ</t>
    </rPh>
    <phoneticPr fontId="4"/>
  </si>
  <si>
    <t>摘要</t>
  </si>
  <si>
    <t>材料</t>
    <rPh sb="0" eb="2">
      <t>ザイリョウ</t>
    </rPh>
    <phoneticPr fontId="4"/>
  </si>
  <si>
    <t>寸　法</t>
    <rPh sb="0" eb="3">
      <t>スンポウ</t>
    </rPh>
    <phoneticPr fontId="4"/>
  </si>
  <si>
    <t>摘要</t>
    <rPh sb="0" eb="2">
      <t>テキヨウ</t>
    </rPh>
    <phoneticPr fontId="4"/>
  </si>
  <si>
    <t>労力</t>
    <rPh sb="0" eb="2">
      <t>ロウリョク</t>
    </rPh>
    <phoneticPr fontId="4"/>
  </si>
  <si>
    <t>幅</t>
    <rPh sb="0" eb="1">
      <t>ハバ</t>
    </rPh>
    <phoneticPr fontId="4"/>
  </si>
  <si>
    <t>厚径</t>
    <rPh sb="0" eb="1">
      <t>アツ</t>
    </rPh>
    <rPh sb="1" eb="2">
      <t>ケイ</t>
    </rPh>
    <phoneticPr fontId="4"/>
  </si>
  <si>
    <t>　　　　　　　　　　設　計　書</t>
  </si>
  <si>
    <t>式</t>
    <rPh sb="0" eb="1">
      <t>シキ</t>
    </rPh>
    <phoneticPr fontId="4"/>
  </si>
  <si>
    <t>調査業務委託価格</t>
    <rPh sb="2" eb="4">
      <t>ギョウム</t>
    </rPh>
    <phoneticPr fontId="4"/>
  </si>
  <si>
    <t>消費税相当額</t>
    <rPh sb="3" eb="5">
      <t>ソウトウ</t>
    </rPh>
    <rPh sb="5" eb="6">
      <t>ガク</t>
    </rPh>
    <phoneticPr fontId="4"/>
  </si>
  <si>
    <t>調査業務委託費</t>
    <rPh sb="0" eb="2">
      <t>チョウサ</t>
    </rPh>
    <rPh sb="2" eb="4">
      <t>ギョウム</t>
    </rPh>
    <rPh sb="4" eb="6">
      <t>イタク</t>
    </rPh>
    <rPh sb="6" eb="7">
      <t>ヒ</t>
    </rPh>
    <phoneticPr fontId="4"/>
  </si>
  <si>
    <t>　　</t>
  </si>
  <si>
    <t>１㎢当たり</t>
  </si>
  <si>
    <t>細別</t>
  </si>
  <si>
    <t>名称</t>
  </si>
  <si>
    <t>単価</t>
    <rPh sb="0" eb="1">
      <t>タン</t>
    </rPh>
    <rPh sb="1" eb="2">
      <t>アタイ</t>
    </rPh>
    <phoneticPr fontId="4"/>
  </si>
  <si>
    <t>直接人件費及び賃金</t>
    <rPh sb="0" eb="2">
      <t>チョクセツ</t>
    </rPh>
    <rPh sb="2" eb="5">
      <t>ジンケンヒ</t>
    </rPh>
    <rPh sb="5" eb="6">
      <t>オヨ</t>
    </rPh>
    <rPh sb="7" eb="9">
      <t>チンギン</t>
    </rPh>
    <phoneticPr fontId="4"/>
  </si>
  <si>
    <t>連乗係数×計画面積　②</t>
    <rPh sb="0" eb="2">
      <t>レンジョウ</t>
    </rPh>
    <rPh sb="2" eb="4">
      <t>ケイスウ</t>
    </rPh>
    <rPh sb="5" eb="7">
      <t>ケイカク</t>
    </rPh>
    <rPh sb="7" eb="9">
      <t>メンセキ</t>
    </rPh>
    <phoneticPr fontId="4"/>
  </si>
  <si>
    <t>㎢</t>
  </si>
  <si>
    <t>材料費</t>
    <rPh sb="0" eb="3">
      <t>ザイリョウヒ</t>
    </rPh>
    <phoneticPr fontId="4"/>
  </si>
  <si>
    <t>機械経費</t>
    <rPh sb="0" eb="2">
      <t>キカイ</t>
    </rPh>
    <rPh sb="2" eb="4">
      <t>ケイヒ</t>
    </rPh>
    <phoneticPr fontId="4"/>
  </si>
  <si>
    <t>消耗品費</t>
    <rPh sb="0" eb="2">
      <t>ショウモウ</t>
    </rPh>
    <rPh sb="2" eb="3">
      <t>ヒン</t>
    </rPh>
    <rPh sb="3" eb="4">
      <t>ヒ</t>
    </rPh>
    <phoneticPr fontId="4"/>
  </si>
  <si>
    <t>安全費</t>
    <rPh sb="0" eb="2">
      <t>アンゼン</t>
    </rPh>
    <rPh sb="2" eb="3">
      <t>ヒ</t>
    </rPh>
    <phoneticPr fontId="4"/>
  </si>
  <si>
    <t>（</t>
  </si>
  <si>
    <t>小計</t>
    <rPh sb="0" eb="2">
      <t>ショウケイ</t>
    </rPh>
    <phoneticPr fontId="4"/>
  </si>
  <si>
    <t>連乗係数</t>
    <rPh sb="0" eb="1">
      <t>レン</t>
    </rPh>
    <rPh sb="1" eb="2">
      <t>ジョウ</t>
    </rPh>
    <rPh sb="2" eb="4">
      <t>ケイスウ</t>
    </rPh>
    <phoneticPr fontId="4"/>
  </si>
  <si>
    <t>計</t>
  </si>
  <si>
    <t>１式当たり</t>
  </si>
  <si>
    <t>29.7×42.0cm</t>
  </si>
  <si>
    <t>枚</t>
  </si>
  <si>
    <t>地籍調査事業</t>
  </si>
  <si>
    <t>②</t>
  </si>
  <si>
    <t>インクジェットプロッタ</t>
  </si>
  <si>
    <t>Ｇ工程　単価表</t>
    <rPh sb="1" eb="3">
      <t>コウテイ</t>
    </rPh>
    <rPh sb="4" eb="7">
      <t>タンカヒョウ</t>
    </rPh>
    <phoneticPr fontId="4"/>
  </si>
  <si>
    <t>ＦⅡ－２工程</t>
    <rPh sb="4" eb="6">
      <t>コウテイ</t>
    </rPh>
    <phoneticPr fontId="4"/>
  </si>
  <si>
    <t>Ｇ工程</t>
    <rPh sb="1" eb="3">
      <t>コウテイ</t>
    </rPh>
    <phoneticPr fontId="4"/>
  </si>
  <si>
    <t>　別紙「魚沼市地籍調査作業共通仕様書」、「魚沼市地籍調査作業特別仕様書」、「地籍調査事業（２項委託）実施要領」による。</t>
  </si>
  <si>
    <t>検定なし</t>
    <rPh sb="0" eb="2">
      <t>ケンテイ</t>
    </rPh>
    <phoneticPr fontId="4"/>
  </si>
  <si>
    <t>変化率</t>
    <rPh sb="0" eb="3">
      <t>ヘンカリツ</t>
    </rPh>
    <phoneticPr fontId="4"/>
  </si>
  <si>
    <t>①×②</t>
  </si>
  <si>
    <t>工程別明細書</t>
    <rPh sb="0" eb="3">
      <t>コウテイベツ</t>
    </rPh>
    <rPh sb="3" eb="6">
      <t>メイサイショ</t>
    </rPh>
    <phoneticPr fontId="4"/>
  </si>
  <si>
    <t>調査業務委託費</t>
    <rPh sb="0" eb="2">
      <t>チョウサ</t>
    </rPh>
    <rPh sb="2" eb="4">
      <t>ギョウム</t>
    </rPh>
    <rPh sb="4" eb="7">
      <t>イタクヒ</t>
    </rPh>
    <phoneticPr fontId="4"/>
  </si>
  <si>
    <t>直接測量費計</t>
    <rPh sb="2" eb="4">
      <t>ソクリョウ</t>
    </rPh>
    <phoneticPr fontId="4"/>
  </si>
  <si>
    <t>　　　実　施</t>
  </si>
  <si>
    <t>設　計</t>
  </si>
  <si>
    <r>
      <t>　　　</t>
    </r>
    <r>
      <rPr>
        <strike/>
        <sz val="16"/>
        <color theme="1"/>
        <rFont val="ＭＳ 明朝"/>
        <family val="1"/>
        <charset val="128"/>
      </rPr>
      <t>変　更</t>
    </r>
  </si>
  <si>
    <t>事 業 名</t>
  </si>
  <si>
    <t>委託番号</t>
  </si>
  <si>
    <t>委 託 名</t>
  </si>
  <si>
    <t>設計価格</t>
  </si>
  <si>
    <t>委託概要</t>
  </si>
  <si>
    <t>作業方法</t>
  </si>
  <si>
    <t>備　　考</t>
  </si>
  <si>
    <t>１／１０００</t>
  </si>
  <si>
    <t>2,880点（筆界点）</t>
  </si>
  <si>
    <t>台時</t>
  </si>
  <si>
    <t>原図用紙１</t>
  </si>
  <si>
    <t>１式当たり</t>
    <rPh sb="1" eb="2">
      <t>シキ</t>
    </rPh>
    <phoneticPr fontId="4"/>
  </si>
  <si>
    <t>Ｈ１工程</t>
    <rPh sb="2" eb="4">
      <t>コウテイ</t>
    </rPh>
    <phoneticPr fontId="4"/>
  </si>
  <si>
    <t>工程別明細書</t>
    <rPh sb="0" eb="2">
      <t>コウテイ</t>
    </rPh>
    <rPh sb="2" eb="3">
      <t>ベツ</t>
    </rPh>
    <rPh sb="3" eb="5">
      <t>メイサイ</t>
    </rPh>
    <phoneticPr fontId="4"/>
  </si>
  <si>
    <t>1,000筆（調査前）</t>
  </si>
  <si>
    <t>１／２５０～１／５０００</t>
  </si>
  <si>
    <t>Ｈ１工程　単価表　</t>
    <rPh sb="2" eb="4">
      <t>コウテイ</t>
    </rPh>
    <rPh sb="5" eb="7">
      <t>タンカ</t>
    </rPh>
    <rPh sb="7" eb="8">
      <t>ヒョウ</t>
    </rPh>
    <phoneticPr fontId="31"/>
  </si>
  <si>
    <t>Ｈ３工程　単価表　</t>
    <rPh sb="2" eb="4">
      <t>コウテイ</t>
    </rPh>
    <rPh sb="5" eb="7">
      <t>タンカ</t>
    </rPh>
    <rPh sb="7" eb="8">
      <t>ヒョウ</t>
    </rPh>
    <phoneticPr fontId="31"/>
  </si>
  <si>
    <t>100枚あたり</t>
  </si>
  <si>
    <t/>
  </si>
  <si>
    <t>Ｈ工程　単価表　</t>
    <rPh sb="1" eb="3">
      <t>コウテイ</t>
    </rPh>
    <rPh sb="4" eb="6">
      <t>タンカ</t>
    </rPh>
    <rPh sb="6" eb="7">
      <t>ヒョウ</t>
    </rPh>
    <phoneticPr fontId="31"/>
  </si>
  <si>
    <t>過年度</t>
    <rPh sb="0" eb="3">
      <t>カネンド</t>
    </rPh>
    <phoneticPr fontId="4"/>
  </si>
  <si>
    <t>現年度</t>
    <rPh sb="0" eb="1">
      <t>ゲン</t>
    </rPh>
    <rPh sb="1" eb="3">
      <t>ネンド</t>
    </rPh>
    <phoneticPr fontId="4"/>
  </si>
  <si>
    <t>面積</t>
    <rPh sb="0" eb="2">
      <t>メンセキ</t>
    </rPh>
    <phoneticPr fontId="4"/>
  </si>
  <si>
    <t>旅費</t>
    <rPh sb="0" eb="2">
      <t>リョヒ</t>
    </rPh>
    <phoneticPr fontId="4"/>
  </si>
  <si>
    <t>打合せ</t>
    <rPh sb="0" eb="2">
      <t>ウチアワ</t>
    </rPh>
    <phoneticPr fontId="4"/>
  </si>
  <si>
    <t>枚</t>
    <rPh sb="0" eb="1">
      <t>マイ</t>
    </rPh>
    <phoneticPr fontId="4"/>
  </si>
  <si>
    <t>Ｈ３工程</t>
    <rPh sb="2" eb="4">
      <t>コウテイ</t>
    </rPh>
    <phoneticPr fontId="4"/>
  </si>
  <si>
    <t>作成枚数</t>
    <rPh sb="0" eb="2">
      <t>サクセイ</t>
    </rPh>
    <rPh sb="2" eb="4">
      <t>マイスウ</t>
    </rPh>
    <phoneticPr fontId="4"/>
  </si>
  <si>
    <t>枚</t>
    <rPh sb="0" eb="1">
      <t>マイ</t>
    </rPh>
    <phoneticPr fontId="1"/>
  </si>
  <si>
    <t>１枚当たり</t>
    <rPh sb="1" eb="2">
      <t>マイ</t>
    </rPh>
    <rPh sb="2" eb="3">
      <t>ア</t>
    </rPh>
    <phoneticPr fontId="1"/>
  </si>
  <si>
    <t>）</t>
  </si>
  <si>
    <t>100枚</t>
    <rPh sb="3" eb="4">
      <t>マイ</t>
    </rPh>
    <phoneticPr fontId="4"/>
  </si>
  <si>
    <t>Ｈ工程</t>
    <rPh sb="1" eb="3">
      <t>コウテイ</t>
    </rPh>
    <phoneticPr fontId="4"/>
  </si>
  <si>
    <t>筆</t>
  </si>
  <si>
    <t>国土調査登記情報</t>
  </si>
  <si>
    <t>点</t>
  </si>
  <si>
    <t>図根点等情報</t>
  </si>
  <si>
    <t>共有者情報</t>
  </si>
  <si>
    <t>数値情報化経費</t>
    <rPh sb="0" eb="2">
      <t>スウチ</t>
    </rPh>
    <rPh sb="2" eb="5">
      <t>ジョウホウカ</t>
    </rPh>
    <rPh sb="5" eb="7">
      <t>ケイヒ</t>
    </rPh>
    <phoneticPr fontId="4"/>
  </si>
  <si>
    <t>直接作業費</t>
    <rPh sb="2" eb="4">
      <t>サギョウ</t>
    </rPh>
    <phoneticPr fontId="4"/>
  </si>
  <si>
    <t>数値情報化</t>
    <rPh sb="0" eb="2">
      <t>スウチ</t>
    </rPh>
    <rPh sb="2" eb="5">
      <t>ジョウホウカ</t>
    </rPh>
    <phoneticPr fontId="4"/>
  </si>
  <si>
    <t>工程別直接作業費  内  訳  書</t>
    <rPh sb="0" eb="2">
      <t>コウテイ</t>
    </rPh>
    <rPh sb="2" eb="3">
      <t>ベツ</t>
    </rPh>
    <rPh sb="3" eb="5">
      <t>チョクセツ</t>
    </rPh>
    <rPh sb="5" eb="7">
      <t>サギョウ</t>
    </rPh>
    <rPh sb="7" eb="8">
      <t>ヒ</t>
    </rPh>
    <phoneticPr fontId="4"/>
  </si>
  <si>
    <t>（地籍図デジタル、縮尺：1/1000、各種情報登録）</t>
    <phoneticPr fontId="29"/>
  </si>
  <si>
    <t>FⅡ-2工程　工程基準額（円／㎢）</t>
    <rPh sb="4" eb="6">
      <t>コウテイ</t>
    </rPh>
    <phoneticPr fontId="36"/>
  </si>
  <si>
    <t>地区コード</t>
    <rPh sb="0" eb="2">
      <t>チク</t>
    </rPh>
    <phoneticPr fontId="36"/>
  </si>
  <si>
    <t>地区名</t>
    <rPh sb="0" eb="2">
      <t>チク</t>
    </rPh>
    <rPh sb="2" eb="3">
      <t>メイ</t>
    </rPh>
    <phoneticPr fontId="36"/>
  </si>
  <si>
    <t>縮尺</t>
    <rPh sb="0" eb="2">
      <t>シュクシャク</t>
    </rPh>
    <phoneticPr fontId="36"/>
  </si>
  <si>
    <t>１．直接人件費</t>
    <rPh sb="2" eb="4">
      <t>チョクセツ</t>
    </rPh>
    <rPh sb="4" eb="7">
      <t>ジンケンヒ</t>
    </rPh>
    <phoneticPr fontId="36"/>
  </si>
  <si>
    <t>内業</t>
    <rPh sb="0" eb="2">
      <t>ナイギョウ</t>
    </rPh>
    <phoneticPr fontId="36"/>
  </si>
  <si>
    <t>外業</t>
    <rPh sb="0" eb="2">
      <t>ガイギョウ</t>
    </rPh>
    <phoneticPr fontId="36"/>
  </si>
  <si>
    <t>数量</t>
    <rPh sb="0" eb="2">
      <t>スウリョウ</t>
    </rPh>
    <phoneticPr fontId="36"/>
  </si>
  <si>
    <t>単位</t>
    <rPh sb="0" eb="2">
      <t>タンイ</t>
    </rPh>
    <phoneticPr fontId="36"/>
  </si>
  <si>
    <t>単価</t>
    <rPh sb="0" eb="2">
      <t>タンカ</t>
    </rPh>
    <phoneticPr fontId="36"/>
  </si>
  <si>
    <t>金額</t>
    <rPh sb="0" eb="2">
      <t>キンガク</t>
    </rPh>
    <phoneticPr fontId="36"/>
  </si>
  <si>
    <t>備考</t>
    <rPh sb="0" eb="2">
      <t>ビコウ</t>
    </rPh>
    <phoneticPr fontId="36"/>
  </si>
  <si>
    <t>（小　　計）</t>
    <rPh sb="1" eb="2">
      <t>ショウ</t>
    </rPh>
    <rPh sb="4" eb="5">
      <t>ケイ</t>
    </rPh>
    <phoneticPr fontId="36"/>
  </si>
  <si>
    <t>①</t>
    <phoneticPr fontId="36"/>
  </si>
  <si>
    <t>２．需用費（材料費）</t>
    <rPh sb="2" eb="5">
      <t>ジュヨウヒ</t>
    </rPh>
    <rPh sb="6" eb="9">
      <t>ザイリョウヒ</t>
    </rPh>
    <phoneticPr fontId="36"/>
  </si>
  <si>
    <t>品名</t>
    <rPh sb="0" eb="2">
      <t>ヒンメイ</t>
    </rPh>
    <phoneticPr fontId="36"/>
  </si>
  <si>
    <t>規格</t>
    <rPh sb="0" eb="2">
      <t>キカク</t>
    </rPh>
    <phoneticPr fontId="36"/>
  </si>
  <si>
    <t>所要材料費</t>
    <rPh sb="0" eb="2">
      <t>ショヨウ</t>
    </rPh>
    <rPh sb="2" eb="5">
      <t>ザイリョウヒ</t>
    </rPh>
    <phoneticPr fontId="36"/>
  </si>
  <si>
    <t>（計）</t>
    <rPh sb="1" eb="2">
      <t>ケイ</t>
    </rPh>
    <phoneticPr fontId="36"/>
  </si>
  <si>
    <t>②</t>
    <phoneticPr fontId="36"/>
  </si>
  <si>
    <t>雑品費</t>
    <rPh sb="0" eb="2">
      <t>ザッピン</t>
    </rPh>
    <rPh sb="2" eb="3">
      <t>ヒ</t>
    </rPh>
    <phoneticPr fontId="36"/>
  </si>
  <si>
    <t>所用材料費の（計）</t>
    <rPh sb="0" eb="2">
      <t>ショヨウ</t>
    </rPh>
    <rPh sb="2" eb="5">
      <t>ザイリョウヒ</t>
    </rPh>
    <rPh sb="7" eb="8">
      <t>ケイ</t>
    </rPh>
    <phoneticPr fontId="36"/>
  </si>
  <si>
    <t>％</t>
    <phoneticPr fontId="36"/>
  </si>
  <si>
    <t>③</t>
    <phoneticPr fontId="36"/>
  </si>
  <si>
    <t>④＝②+③</t>
    <phoneticPr fontId="36"/>
  </si>
  <si>
    <t>３．機械経費</t>
    <rPh sb="2" eb="4">
      <t>キカイ</t>
    </rPh>
    <rPh sb="4" eb="6">
      <t>ケイヒ</t>
    </rPh>
    <phoneticPr fontId="36"/>
  </si>
  <si>
    <t>機械の損料</t>
    <rPh sb="0" eb="2">
      <t>キカイ</t>
    </rPh>
    <rPh sb="3" eb="5">
      <t>ソンリョウ</t>
    </rPh>
    <phoneticPr fontId="36"/>
  </si>
  <si>
    <t>⑤</t>
    <phoneticPr fontId="36"/>
  </si>
  <si>
    <t>雑器具費</t>
    <rPh sb="0" eb="1">
      <t>ザツ</t>
    </rPh>
    <rPh sb="1" eb="3">
      <t>キグ</t>
    </rPh>
    <rPh sb="3" eb="4">
      <t>ヒ</t>
    </rPh>
    <phoneticPr fontId="36"/>
  </si>
  <si>
    <t>①＋④＋⑤</t>
    <phoneticPr fontId="36"/>
  </si>
  <si>
    <t>⑥</t>
    <phoneticPr fontId="36"/>
  </si>
  <si>
    <t>⑦＝⑤+⑥</t>
    <phoneticPr fontId="36"/>
  </si>
  <si>
    <t>４．工程別基準額</t>
    <rPh sb="2" eb="4">
      <t>コウテイ</t>
    </rPh>
    <rPh sb="4" eb="5">
      <t>ベツ</t>
    </rPh>
    <rPh sb="5" eb="7">
      <t>キジュン</t>
    </rPh>
    <rPh sb="7" eb="8">
      <t>ガク</t>
    </rPh>
    <phoneticPr fontId="36"/>
  </si>
  <si>
    <t>工程別基準額</t>
    <rPh sb="0" eb="2">
      <t>コウテイ</t>
    </rPh>
    <rPh sb="2" eb="3">
      <t>ベツ</t>
    </rPh>
    <rPh sb="3" eb="5">
      <t>キジュン</t>
    </rPh>
    <rPh sb="5" eb="6">
      <t>ガク</t>
    </rPh>
    <phoneticPr fontId="36"/>
  </si>
  <si>
    <t>（合計）（①+④+⑦）</t>
    <rPh sb="1" eb="3">
      <t>ゴウケイ</t>
    </rPh>
    <phoneticPr fontId="36"/>
  </si>
  <si>
    <t>Ｇ工程　</t>
    <rPh sb="1" eb="3">
      <t>コウテイ</t>
    </rPh>
    <phoneticPr fontId="36"/>
  </si>
  <si>
    <t>工程基準額（円／㎢）</t>
    <rPh sb="0" eb="2">
      <t>コウテイ</t>
    </rPh>
    <rPh sb="2" eb="4">
      <t>キジュン</t>
    </rPh>
    <rPh sb="4" eb="5">
      <t>ガク</t>
    </rPh>
    <rPh sb="6" eb="7">
      <t>エン</t>
    </rPh>
    <phoneticPr fontId="36"/>
  </si>
  <si>
    <t>標準作業量</t>
    <rPh sb="0" eb="2">
      <t>ヒョウジュン</t>
    </rPh>
    <rPh sb="2" eb="4">
      <t>サギョウ</t>
    </rPh>
    <rPh sb="4" eb="5">
      <t>リョウ</t>
    </rPh>
    <phoneticPr fontId="36"/>
  </si>
  <si>
    <t>４．精度管理費</t>
    <rPh sb="2" eb="4">
      <t>セイド</t>
    </rPh>
    <rPh sb="4" eb="7">
      <t>カンリヒ</t>
    </rPh>
    <phoneticPr fontId="36"/>
  </si>
  <si>
    <t>精度管理費</t>
    <rPh sb="0" eb="2">
      <t>セイド</t>
    </rPh>
    <rPh sb="2" eb="5">
      <t>カンリヒ</t>
    </rPh>
    <phoneticPr fontId="36"/>
  </si>
  <si>
    <t>（①＋⑦）×精度管理係数</t>
    <rPh sb="6" eb="8">
      <t>セイド</t>
    </rPh>
    <rPh sb="8" eb="10">
      <t>カンリ</t>
    </rPh>
    <rPh sb="10" eb="12">
      <t>ケイスウ</t>
    </rPh>
    <phoneticPr fontId="36"/>
  </si>
  <si>
    <t>⑧</t>
    <phoneticPr fontId="36"/>
  </si>
  <si>
    <t>５．工程別基準額</t>
    <rPh sb="2" eb="4">
      <t>コウテイ</t>
    </rPh>
    <rPh sb="4" eb="5">
      <t>ベツ</t>
    </rPh>
    <rPh sb="5" eb="7">
      <t>キジュン</t>
    </rPh>
    <rPh sb="7" eb="8">
      <t>ガク</t>
    </rPh>
    <phoneticPr fontId="36"/>
  </si>
  <si>
    <t>（合計）（①+④+⑦+⑧）</t>
    <rPh sb="1" eb="3">
      <t>ゴウケイ</t>
    </rPh>
    <phoneticPr fontId="36"/>
  </si>
  <si>
    <t>H１工程　</t>
    <rPh sb="2" eb="4">
      <t>コウテイ</t>
    </rPh>
    <phoneticPr fontId="36"/>
  </si>
  <si>
    <t>工程基準額</t>
    <rPh sb="0" eb="2">
      <t>コウテイ</t>
    </rPh>
    <rPh sb="2" eb="4">
      <t>キジュン</t>
    </rPh>
    <rPh sb="4" eb="5">
      <t>ガク</t>
    </rPh>
    <phoneticPr fontId="36"/>
  </si>
  <si>
    <t>２．需用費（消耗品費等）</t>
    <rPh sb="2" eb="5">
      <t>ジュヨウヒ</t>
    </rPh>
    <rPh sb="6" eb="9">
      <t>ショウモウヒン</t>
    </rPh>
    <rPh sb="9" eb="10">
      <t>ヒ</t>
    </rPh>
    <rPh sb="10" eb="11">
      <t>ナド</t>
    </rPh>
    <phoneticPr fontId="36"/>
  </si>
  <si>
    <t>消耗品費等</t>
    <rPh sb="0" eb="2">
      <t>ショウモウ</t>
    </rPh>
    <rPh sb="2" eb="3">
      <t>ヒン</t>
    </rPh>
    <rPh sb="3" eb="4">
      <t>ヒ</t>
    </rPh>
    <rPh sb="4" eb="5">
      <t>トウ</t>
    </rPh>
    <phoneticPr fontId="36"/>
  </si>
  <si>
    <t>直接作業費（①）</t>
    <rPh sb="0" eb="2">
      <t>チョクセツ</t>
    </rPh>
    <rPh sb="2" eb="4">
      <t>サギョウ</t>
    </rPh>
    <rPh sb="4" eb="5">
      <t>ヒ</t>
    </rPh>
    <phoneticPr fontId="36"/>
  </si>
  <si>
    <t>３．工程別基準額</t>
    <rPh sb="2" eb="4">
      <t>コウテイ</t>
    </rPh>
    <rPh sb="4" eb="5">
      <t>ベツ</t>
    </rPh>
    <rPh sb="5" eb="7">
      <t>キジュン</t>
    </rPh>
    <rPh sb="7" eb="8">
      <t>ガク</t>
    </rPh>
    <phoneticPr fontId="36"/>
  </si>
  <si>
    <t>（合計）（①+②）</t>
    <rPh sb="1" eb="3">
      <t>ゴウケイ</t>
    </rPh>
    <phoneticPr fontId="36"/>
  </si>
  <si>
    <t>H３工程　</t>
    <rPh sb="2" eb="4">
      <t>コウテイ</t>
    </rPh>
    <phoneticPr fontId="36"/>
  </si>
  <si>
    <t>H工程　</t>
    <rPh sb="1" eb="3">
      <t>コウテイ</t>
    </rPh>
    <phoneticPr fontId="36"/>
  </si>
  <si>
    <t>　　複図作成</t>
    <rPh sb="2" eb="3">
      <t>フク</t>
    </rPh>
    <rPh sb="3" eb="4">
      <t>ズ</t>
    </rPh>
    <rPh sb="4" eb="6">
      <t>サクセイ</t>
    </rPh>
    <phoneticPr fontId="36"/>
  </si>
  <si>
    <t>標準作業量</t>
    <phoneticPr fontId="36"/>
  </si>
  <si>
    <t>３．機械経費</t>
    <phoneticPr fontId="36"/>
  </si>
  <si>
    <t>４．需用費（消耗品費等）</t>
    <rPh sb="2" eb="5">
      <t>ジュヨウヒ</t>
    </rPh>
    <rPh sb="6" eb="9">
      <t>ショウモウヒン</t>
    </rPh>
    <rPh sb="9" eb="10">
      <t>ヒ</t>
    </rPh>
    <rPh sb="10" eb="11">
      <t>ナド</t>
    </rPh>
    <phoneticPr fontId="36"/>
  </si>
  <si>
    <t>直接作業費（①＋④＋⑦）</t>
    <rPh sb="0" eb="2">
      <t>チョクセツ</t>
    </rPh>
    <rPh sb="2" eb="4">
      <t>サギョウ</t>
    </rPh>
    <rPh sb="4" eb="5">
      <t>ヒ</t>
    </rPh>
    <phoneticPr fontId="36"/>
  </si>
  <si>
    <t>地  籍  調  査  事  業  費  費  算  定  簿  （ Ｃ ）</t>
    <rPh sb="0" eb="1">
      <t>チ</t>
    </rPh>
    <rPh sb="3" eb="4">
      <t>セキ</t>
    </rPh>
    <rPh sb="6" eb="7">
      <t>チョウ</t>
    </rPh>
    <rPh sb="9" eb="10">
      <t>ジャ</t>
    </rPh>
    <rPh sb="12" eb="13">
      <t>コト</t>
    </rPh>
    <rPh sb="15" eb="16">
      <t>ギョウ</t>
    </rPh>
    <rPh sb="18" eb="19">
      <t>ヒ</t>
    </rPh>
    <rPh sb="21" eb="22">
      <t>ヒ</t>
    </rPh>
    <rPh sb="24" eb="25">
      <t>サン</t>
    </rPh>
    <rPh sb="27" eb="28">
      <t>サダム</t>
    </rPh>
    <rPh sb="30" eb="31">
      <t>ボ</t>
    </rPh>
    <phoneticPr fontId="41"/>
  </si>
  <si>
    <t>数　値　情　報　化</t>
    <rPh sb="0" eb="1">
      <t>カズ</t>
    </rPh>
    <rPh sb="2" eb="3">
      <t>アタイ</t>
    </rPh>
    <rPh sb="4" eb="5">
      <t>ジョウ</t>
    </rPh>
    <rPh sb="6" eb="7">
      <t>ホウ</t>
    </rPh>
    <rPh sb="8" eb="9">
      <t>カ</t>
    </rPh>
    <phoneticPr fontId="41"/>
  </si>
  <si>
    <t>実　　施　　機　　関</t>
    <rPh sb="0" eb="1">
      <t>ミ</t>
    </rPh>
    <rPh sb="3" eb="4">
      <t>ホドコ</t>
    </rPh>
    <rPh sb="6" eb="7">
      <t>キ</t>
    </rPh>
    <rPh sb="9" eb="10">
      <t>セキ</t>
    </rPh>
    <phoneticPr fontId="41"/>
  </si>
  <si>
    <t>県コード</t>
    <rPh sb="0" eb="1">
      <t>ケン</t>
    </rPh>
    <phoneticPr fontId="41"/>
  </si>
  <si>
    <t>市町村コード</t>
    <rPh sb="0" eb="3">
      <t>シチョウソン</t>
    </rPh>
    <phoneticPr fontId="41"/>
  </si>
  <si>
    <t>番号</t>
    <rPh sb="0" eb="2">
      <t>バンゴウ</t>
    </rPh>
    <phoneticPr fontId="41"/>
  </si>
  <si>
    <t>計画区の名称</t>
    <rPh sb="0" eb="2">
      <t>ケイカク</t>
    </rPh>
    <rPh sb="2" eb="3">
      <t>ク</t>
    </rPh>
    <rPh sb="4" eb="6">
      <t>メイショウ</t>
    </rPh>
    <phoneticPr fontId="41"/>
  </si>
  <si>
    <t>地形図縮尺</t>
    <rPh sb="0" eb="3">
      <t>チケイズ</t>
    </rPh>
    <rPh sb="3" eb="5">
      <t>シュクシャク</t>
    </rPh>
    <phoneticPr fontId="41"/>
  </si>
  <si>
    <t>単価表</t>
    <rPh sb="0" eb="3">
      <t>タンカヒョウ</t>
    </rPh>
    <phoneticPr fontId="41"/>
  </si>
  <si>
    <t>作業区分</t>
    <rPh sb="0" eb="2">
      <t>サギョウ</t>
    </rPh>
    <rPh sb="2" eb="4">
      <t>クブン</t>
    </rPh>
    <phoneticPr fontId="41"/>
  </si>
  <si>
    <t>単位</t>
    <rPh sb="0" eb="2">
      <t>タンイ</t>
    </rPh>
    <phoneticPr fontId="41"/>
  </si>
  <si>
    <t>数量</t>
    <rPh sb="0" eb="2">
      <t>スウリョウ</t>
    </rPh>
    <phoneticPr fontId="41"/>
  </si>
  <si>
    <t>単価</t>
    <rPh sb="0" eb="2">
      <t>タンカ</t>
    </rPh>
    <phoneticPr fontId="41"/>
  </si>
  <si>
    <t>金額</t>
    <rPh sb="0" eb="2">
      <t>キンガク</t>
    </rPh>
    <phoneticPr fontId="41"/>
  </si>
  <si>
    <t>別表２－１</t>
    <rPh sb="0" eb="1">
      <t>ベツ</t>
    </rPh>
    <rPh sb="1" eb="2">
      <t>ヒョウ</t>
    </rPh>
    <phoneticPr fontId="41"/>
  </si>
  <si>
    <t>縮尺別標準単価</t>
    <rPh sb="0" eb="2">
      <t>シュクシャク</t>
    </rPh>
    <rPh sb="2" eb="3">
      <t>ベツ</t>
    </rPh>
    <rPh sb="3" eb="5">
      <t>ヒョウジュン</t>
    </rPh>
    <rPh sb="5" eb="7">
      <t>タンカ</t>
    </rPh>
    <phoneticPr fontId="41"/>
  </si>
  <si>
    <t>筆</t>
    <rPh sb="0" eb="1">
      <t>フデ</t>
    </rPh>
    <phoneticPr fontId="41"/>
  </si>
  <si>
    <t>別表２－２</t>
    <rPh sb="0" eb="1">
      <t>ベツ</t>
    </rPh>
    <rPh sb="1" eb="2">
      <t>ヒョウ</t>
    </rPh>
    <phoneticPr fontId="41"/>
  </si>
  <si>
    <t>筆界点成果簿等からの入力（変換）単価</t>
    <rPh sb="0" eb="1">
      <t>フデ</t>
    </rPh>
    <rPh sb="1" eb="2">
      <t>カイ</t>
    </rPh>
    <rPh sb="2" eb="3">
      <t>テン</t>
    </rPh>
    <rPh sb="3" eb="5">
      <t>セイカ</t>
    </rPh>
    <rPh sb="5" eb="7">
      <t>ボナド</t>
    </rPh>
    <rPh sb="10" eb="12">
      <t>ニュウリョク</t>
    </rPh>
    <rPh sb="13" eb="15">
      <t>ヘンカン</t>
    </rPh>
    <rPh sb="16" eb="18">
      <t>タンカ</t>
    </rPh>
    <phoneticPr fontId="41"/>
  </si>
  <si>
    <t>別表２－３</t>
    <rPh sb="0" eb="1">
      <t>ベツ</t>
    </rPh>
    <rPh sb="1" eb="2">
      <t>ヒョウ</t>
    </rPh>
    <phoneticPr fontId="41"/>
  </si>
  <si>
    <t>属性情報のデジタル化作業の追加</t>
    <rPh sb="0" eb="2">
      <t>ゾクセイ</t>
    </rPh>
    <rPh sb="2" eb="4">
      <t>ジョウホウ</t>
    </rPh>
    <rPh sb="9" eb="10">
      <t>カ</t>
    </rPh>
    <rPh sb="10" eb="12">
      <t>サギョウ</t>
    </rPh>
    <rPh sb="13" eb="15">
      <t>ツイカ</t>
    </rPh>
    <phoneticPr fontId="41"/>
  </si>
  <si>
    <t>別表２－４</t>
    <rPh sb="0" eb="1">
      <t>ベツ</t>
    </rPh>
    <rPh sb="1" eb="2">
      <t>ヒョウ</t>
    </rPh>
    <phoneticPr fontId="41"/>
  </si>
  <si>
    <t>個別歩掛</t>
    <rPh sb="0" eb="2">
      <t>コベツ</t>
    </rPh>
    <rPh sb="2" eb="3">
      <t>ブ</t>
    </rPh>
    <rPh sb="3" eb="4">
      <t>カケル</t>
    </rPh>
    <phoneticPr fontId="41"/>
  </si>
  <si>
    <t>異動修正情報</t>
    <rPh sb="0" eb="2">
      <t>イドウ</t>
    </rPh>
    <rPh sb="2" eb="4">
      <t>シュウセイ</t>
    </rPh>
    <rPh sb="4" eb="6">
      <t>ジョウホウ</t>
    </rPh>
    <phoneticPr fontId="41"/>
  </si>
  <si>
    <t>枚</t>
    <rPh sb="0" eb="1">
      <t>マイ</t>
    </rPh>
    <phoneticPr fontId="41"/>
  </si>
  <si>
    <t>別表２－５</t>
    <rPh sb="0" eb="1">
      <t>ベツ</t>
    </rPh>
    <rPh sb="1" eb="2">
      <t>ヒョウ</t>
    </rPh>
    <phoneticPr fontId="41"/>
  </si>
  <si>
    <t>共有者情報</t>
    <rPh sb="0" eb="3">
      <t>キョウユウシャ</t>
    </rPh>
    <rPh sb="3" eb="5">
      <t>ジョウホウ</t>
    </rPh>
    <phoneticPr fontId="41"/>
  </si>
  <si>
    <t>人</t>
    <rPh sb="0" eb="1">
      <t>ニン</t>
    </rPh>
    <phoneticPr fontId="41"/>
  </si>
  <si>
    <t>別表２－６</t>
    <rPh sb="0" eb="1">
      <t>ベツ</t>
    </rPh>
    <rPh sb="1" eb="2">
      <t>ヒョウ</t>
    </rPh>
    <phoneticPr fontId="41"/>
  </si>
  <si>
    <t>オプション情報</t>
    <rPh sb="5" eb="7">
      <t>ジョウホウ</t>
    </rPh>
    <phoneticPr fontId="41"/>
  </si>
  <si>
    <t>国土調査登記情報</t>
    <rPh sb="0" eb="2">
      <t>コクド</t>
    </rPh>
    <rPh sb="2" eb="4">
      <t>チョウサ</t>
    </rPh>
    <rPh sb="4" eb="6">
      <t>トウキ</t>
    </rPh>
    <rPh sb="6" eb="8">
      <t>ジョウホウ</t>
    </rPh>
    <phoneticPr fontId="41"/>
  </si>
  <si>
    <t>別表２－７</t>
    <rPh sb="0" eb="1">
      <t>ベツ</t>
    </rPh>
    <rPh sb="1" eb="2">
      <t>ヒョウ</t>
    </rPh>
    <phoneticPr fontId="41"/>
  </si>
  <si>
    <t>筆界点情報</t>
    <rPh sb="0" eb="1">
      <t>フデ</t>
    </rPh>
    <rPh sb="1" eb="2">
      <t>カイ</t>
    </rPh>
    <rPh sb="2" eb="3">
      <t>テン</t>
    </rPh>
    <rPh sb="3" eb="5">
      <t>ジョウホウ</t>
    </rPh>
    <phoneticPr fontId="41"/>
  </si>
  <si>
    <t>筆属性情報</t>
    <rPh sb="0" eb="1">
      <t>フデ</t>
    </rPh>
    <rPh sb="1" eb="3">
      <t>ゾクセイ</t>
    </rPh>
    <rPh sb="3" eb="5">
      <t>ジョウホウ</t>
    </rPh>
    <phoneticPr fontId="41"/>
  </si>
  <si>
    <t>筆界未定構成筆属性情報</t>
    <rPh sb="0" eb="1">
      <t>フデ</t>
    </rPh>
    <rPh sb="1" eb="2">
      <t>カイ</t>
    </rPh>
    <rPh sb="2" eb="4">
      <t>ミテイ</t>
    </rPh>
    <rPh sb="4" eb="6">
      <t>コウセイ</t>
    </rPh>
    <rPh sb="6" eb="7">
      <t>フデ</t>
    </rPh>
    <rPh sb="7" eb="9">
      <t>ゾクセイ</t>
    </rPh>
    <rPh sb="9" eb="11">
      <t>ジョウホウ</t>
    </rPh>
    <phoneticPr fontId="41"/>
  </si>
  <si>
    <t>図根点等情報</t>
    <rPh sb="0" eb="1">
      <t>ズ</t>
    </rPh>
    <rPh sb="1" eb="2">
      <t>ネ</t>
    </rPh>
    <rPh sb="2" eb="4">
      <t>テンナド</t>
    </rPh>
    <rPh sb="4" eb="6">
      <t>ジョウホウ</t>
    </rPh>
    <phoneticPr fontId="41"/>
  </si>
  <si>
    <t>点</t>
    <rPh sb="0" eb="1">
      <t>テン</t>
    </rPh>
    <phoneticPr fontId="41"/>
  </si>
  <si>
    <t>打合せ費（人件費のみ）</t>
    <rPh sb="0" eb="2">
      <t>ウチアワ</t>
    </rPh>
    <rPh sb="3" eb="4">
      <t>ヒ</t>
    </rPh>
    <rPh sb="5" eb="8">
      <t>ジンケンヒ</t>
    </rPh>
    <phoneticPr fontId="41"/>
  </si>
  <si>
    <t>旅費・交通費（消費税抜き）</t>
    <rPh sb="0" eb="2">
      <t>リョヒ</t>
    </rPh>
    <rPh sb="3" eb="6">
      <t>コウツウヒ</t>
    </rPh>
    <rPh sb="7" eb="10">
      <t>ショウヒゼイ</t>
    </rPh>
    <rPh sb="10" eb="11">
      <t>ヌ</t>
    </rPh>
    <phoneticPr fontId="41"/>
  </si>
  <si>
    <t>小計</t>
    <rPh sb="0" eb="1">
      <t>ショウ</t>
    </rPh>
    <rPh sb="1" eb="2">
      <t>ケイ</t>
    </rPh>
    <phoneticPr fontId="41"/>
  </si>
  <si>
    <t>合計</t>
    <rPh sb="0" eb="2">
      <t>ゴウケイ</t>
    </rPh>
    <phoneticPr fontId="41"/>
  </si>
  <si>
    <t>契約締結の日から令和7年3月21日まで</t>
    <phoneticPr fontId="4"/>
  </si>
  <si>
    <t>　打合せ回数：測量技師…1回、測量技師補…1回</t>
    <phoneticPr fontId="4"/>
  </si>
  <si>
    <t>　国土調査法及び地籍調査作業規程準則並びに基準点測量作業規程準則に基づく調査測量業務を遂行し、成果品を納品する。</t>
    <phoneticPr fontId="4"/>
  </si>
  <si>
    <t>１</t>
  </si>
  <si>
    <t>５</t>
  </si>
  <si>
    <t>２</t>
  </si>
  <si>
    <t>1 2 3 4 5 6</t>
  </si>
  <si>
    <t>3 4</t>
  </si>
  <si>
    <t>2 4</t>
  </si>
  <si>
    <t>1 2 3 4 5</t>
  </si>
  <si>
    <t>5 6</t>
  </si>
  <si>
    <t>1/1,000</t>
  </si>
  <si>
    <t>1 2 3 4 5 ⑥</t>
  </si>
  <si>
    <t>5 ⑥</t>
  </si>
  <si>
    <t>履行期間</t>
    <rPh sb="2" eb="4">
      <t>キカン</t>
    </rPh>
    <phoneticPr fontId="4"/>
  </si>
  <si>
    <t>打合せ経費</t>
    <rPh sb="0" eb="2">
      <t>ウチアワ</t>
    </rPh>
    <rPh sb="3" eb="5">
      <t>ケイヒ</t>
    </rPh>
    <phoneticPr fontId="41"/>
  </si>
  <si>
    <t>旅費交通費</t>
    <rPh sb="0" eb="2">
      <t>リョヒ</t>
    </rPh>
    <rPh sb="2" eb="5">
      <t>コウツウヒ</t>
    </rPh>
    <phoneticPr fontId="41"/>
  </si>
  <si>
    <t>○人　件　費</t>
    <rPh sb="1" eb="2">
      <t>ヒト</t>
    </rPh>
    <rPh sb="3" eb="4">
      <t>ケン</t>
    </rPh>
    <rPh sb="5" eb="6">
      <t>ヒ</t>
    </rPh>
    <phoneticPr fontId="41"/>
  </si>
  <si>
    <t>名称</t>
    <rPh sb="0" eb="2">
      <t>メイショウ</t>
    </rPh>
    <phoneticPr fontId="41"/>
  </si>
  <si>
    <t>着手時</t>
    <rPh sb="0" eb="2">
      <t>チャクシュ</t>
    </rPh>
    <rPh sb="2" eb="3">
      <t>ドキ</t>
    </rPh>
    <phoneticPr fontId="41"/>
  </si>
  <si>
    <t>最終</t>
    <rPh sb="0" eb="2">
      <t>サイシュウ</t>
    </rPh>
    <phoneticPr fontId="41"/>
  </si>
  <si>
    <t>合計</t>
    <rPh sb="0" eb="2">
      <t>ゴウケイ</t>
    </rPh>
    <phoneticPr fontId="41"/>
  </si>
  <si>
    <t>単価</t>
    <rPh sb="0" eb="2">
      <t>タンカ</t>
    </rPh>
    <phoneticPr fontId="41"/>
  </si>
  <si>
    <t>単位</t>
    <rPh sb="0" eb="2">
      <t>タンイ</t>
    </rPh>
    <phoneticPr fontId="41"/>
  </si>
  <si>
    <t>金額</t>
    <rPh sb="0" eb="2">
      <t>キンガク</t>
    </rPh>
    <phoneticPr fontId="41"/>
  </si>
  <si>
    <t>円／日</t>
    <rPh sb="0" eb="1">
      <t>エン</t>
    </rPh>
    <rPh sb="2" eb="3">
      <t>ニチ</t>
    </rPh>
    <phoneticPr fontId="41"/>
  </si>
  <si>
    <t>合　　　計</t>
    <rPh sb="0" eb="1">
      <t>ゴウ</t>
    </rPh>
    <rPh sb="4" eb="5">
      <t>ケイ</t>
    </rPh>
    <phoneticPr fontId="41"/>
  </si>
  <si>
    <t>○交　通　費</t>
    <rPh sb="1" eb="2">
      <t>コウ</t>
    </rPh>
    <rPh sb="3" eb="4">
      <t>ツウ</t>
    </rPh>
    <rPh sb="5" eb="6">
      <t>ヒ</t>
    </rPh>
    <phoneticPr fontId="41"/>
  </si>
  <si>
    <t>交通費員数</t>
    <rPh sb="0" eb="3">
      <t>コウツウヒ</t>
    </rPh>
    <rPh sb="3" eb="5">
      <t>インズウ</t>
    </rPh>
    <phoneticPr fontId="41"/>
  </si>
  <si>
    <t>運転経費</t>
    <rPh sb="0" eb="2">
      <t>ウンテン</t>
    </rPh>
    <rPh sb="2" eb="4">
      <t>ケイヒ</t>
    </rPh>
    <phoneticPr fontId="41"/>
  </si>
  <si>
    <t>※　運転経費内訳</t>
    <rPh sb="2" eb="4">
      <t>ウンテン</t>
    </rPh>
    <rPh sb="4" eb="6">
      <t>ケイヒ</t>
    </rPh>
    <rPh sb="6" eb="8">
      <t>ウチワケ</t>
    </rPh>
    <phoneticPr fontId="41"/>
  </si>
  <si>
    <t>項目</t>
    <rPh sb="0" eb="2">
      <t>コウモク</t>
    </rPh>
    <phoneticPr fontId="41"/>
  </si>
  <si>
    <t>種別</t>
    <rPh sb="0" eb="2">
      <t>シュベツ</t>
    </rPh>
    <phoneticPr fontId="41"/>
  </si>
  <si>
    <t>数量</t>
    <rPh sb="0" eb="2">
      <t>スウリョウ</t>
    </rPh>
    <phoneticPr fontId="41"/>
  </si>
  <si>
    <t>損料</t>
    <rPh sb="0" eb="2">
      <t>ソンリョウ</t>
    </rPh>
    <phoneticPr fontId="41"/>
  </si>
  <si>
    <t>自動車損料（時間当り）</t>
  </si>
  <si>
    <t>自動車損料（供用日当り）</t>
    <rPh sb="0" eb="3">
      <t>ジドウシャ</t>
    </rPh>
    <rPh sb="3" eb="5">
      <t>ソンリョウ</t>
    </rPh>
    <rPh sb="6" eb="8">
      <t>キョウヨウ</t>
    </rPh>
    <rPh sb="8" eb="9">
      <t>ニチ</t>
    </rPh>
    <rPh sb="9" eb="10">
      <t>アタ</t>
    </rPh>
    <phoneticPr fontId="41"/>
  </si>
  <si>
    <t>ガソリン</t>
  </si>
  <si>
    <t>打合せ場所までの距離</t>
    <rPh sb="0" eb="2">
      <t>ウチアワ</t>
    </rPh>
    <rPh sb="3" eb="5">
      <t>バショ</t>
    </rPh>
    <rPh sb="8" eb="10">
      <t>キョリ</t>
    </rPh>
    <phoneticPr fontId="41"/>
  </si>
  <si>
    <t>往復</t>
    <rPh sb="0" eb="2">
      <t>オウフク</t>
    </rPh>
    <phoneticPr fontId="41"/>
  </si>
  <si>
    <t>時　速</t>
    <rPh sb="0" eb="1">
      <t>トキ</t>
    </rPh>
    <rPh sb="2" eb="3">
      <t>ソク</t>
    </rPh>
    <phoneticPr fontId="41"/>
  </si>
  <si>
    <t>往復時間</t>
    <rPh sb="0" eb="2">
      <t>オウフク</t>
    </rPh>
    <rPh sb="2" eb="4">
      <t>ジカン</t>
    </rPh>
    <phoneticPr fontId="41"/>
  </si>
  <si>
    <t>Km</t>
    <phoneticPr fontId="41"/>
  </si>
  <si>
    <t>×</t>
    <phoneticPr fontId="41"/>
  </si>
  <si>
    <t>÷</t>
    <phoneticPr fontId="41"/>
  </si>
  <si>
    <t>＝</t>
    <phoneticPr fontId="41"/>
  </si>
  <si>
    <t>時間</t>
    <rPh sb="0" eb="2">
      <t>ジカン</t>
    </rPh>
    <phoneticPr fontId="41"/>
  </si>
  <si>
    <t>リッター当り</t>
    <rPh sb="4" eb="5">
      <t>アタ</t>
    </rPh>
    <phoneticPr fontId="41"/>
  </si>
  <si>
    <t>ﾘｯﾄﾙ/hr</t>
    <phoneticPr fontId="41"/>
  </si>
  <si>
    <t>ﾘｯﾄﾙ</t>
    <phoneticPr fontId="41"/>
  </si>
  <si>
    <t>打合せ経費・旅費</t>
    <rPh sb="0" eb="2">
      <t>ウチアワ</t>
    </rPh>
    <rPh sb="3" eb="5">
      <t>ケイヒ</t>
    </rPh>
    <rPh sb="6" eb="8">
      <t>リョヒ</t>
    </rPh>
    <phoneticPr fontId="41"/>
  </si>
  <si>
    <t>円／日</t>
  </si>
  <si>
    <t>円／時</t>
  </si>
  <si>
    <t>円／ℓ</t>
  </si>
  <si>
    <t>ＦⅡ－２工程</t>
  </si>
  <si>
    <t>原図作成等、縮尺：1/1,000</t>
  </si>
  <si>
    <t>第1号明細書より</t>
  </si>
  <si>
    <t>原図作成材料費、縮尺：1/1,000</t>
  </si>
  <si>
    <t>第2号明細書より</t>
  </si>
  <si>
    <t>Ｇ工程</t>
  </si>
  <si>
    <t>地積測定、縮尺：1/1,000</t>
  </si>
  <si>
    <t>第3号明細書より</t>
  </si>
  <si>
    <t>Ｈ１工程</t>
  </si>
  <si>
    <t>地籍図、地籍簿の作成</t>
  </si>
  <si>
    <t>式</t>
  </si>
  <si>
    <t>第4号明細書より</t>
  </si>
  <si>
    <t>Ｈ３工程</t>
  </si>
  <si>
    <t>申出に係る修正</t>
  </si>
  <si>
    <t>第5号明細書より</t>
  </si>
  <si>
    <t>Ｈ工程</t>
  </si>
  <si>
    <t>地籍図複製（複図）</t>
  </si>
  <si>
    <t>第6号明細書より</t>
  </si>
  <si>
    <t>数値情報化</t>
  </si>
  <si>
    <t>地籍図デジタル、縮尺：1/1000、各種情報登録</t>
  </si>
  <si>
    <t>第7号明細書より</t>
  </si>
  <si>
    <t>打合せ経費</t>
  </si>
  <si>
    <t>旅費交通費</t>
  </si>
  <si>
    <t>直接測量費計＋諸経費＋測量成果検定費</t>
    <phoneticPr fontId="4"/>
  </si>
  <si>
    <t>第1号明細書</t>
  </si>
  <si>
    <t>（原図作成等、縮尺：1/1,000）</t>
  </si>
  <si>
    <t>ＦⅡ－２工程単価表より</t>
  </si>
  <si>
    <t>第2号明細書</t>
  </si>
  <si>
    <t>（原図作成材料費、縮尺：1/1,000）</t>
  </si>
  <si>
    <t>第3号明細書</t>
  </si>
  <si>
    <t>（地積測定、縮尺：1/1,000）</t>
  </si>
  <si>
    <t>Ｇ工程単価表より</t>
  </si>
  <si>
    <t>第4号明細書</t>
  </si>
  <si>
    <t>（地籍図、地籍簿の作成）</t>
  </si>
  <si>
    <t>Ｈ１工程単価表より</t>
  </si>
  <si>
    <t>第5号明細書</t>
  </si>
  <si>
    <t>（申出に係る修正）</t>
  </si>
  <si>
    <t>Ｈ３工程単価表より</t>
  </si>
  <si>
    <t>第6号明細書</t>
  </si>
  <si>
    <t>（地籍図複製（複図））</t>
  </si>
  <si>
    <t>Ｈ工程単価表より</t>
  </si>
  <si>
    <t>第7号明細書</t>
  </si>
  <si>
    <t>数値情報化算定簿より</t>
  </si>
  <si>
    <t>第４３計画区　Ｆ２-２・Ｇ・Ｈ工程地籍調査業務委託</t>
    <rPh sb="0" eb="1">
      <t>ダイ</t>
    </rPh>
    <phoneticPr fontId="4"/>
  </si>
  <si>
    <t>魚沼市　葎沢　ほか　地内</t>
    <rPh sb="4" eb="6">
      <t>ムグラサワ</t>
    </rPh>
    <phoneticPr fontId="4"/>
  </si>
  <si>
    <t>実施工程：Ｆ２-２工程(地籍図原図作成)、Ｇ工程(地積測定)、Ｈ工程(地籍図・簿作成、数値情報化)　
対象面積：1.14㎢　対象筆数：調査前362筆、調査後筆数283筆
縮　　尺：1/1,000</t>
    <rPh sb="9" eb="11">
      <t>コウテイ</t>
    </rPh>
    <rPh sb="22" eb="24">
      <t>コウテイ</t>
    </rPh>
    <phoneticPr fontId="4"/>
  </si>
  <si>
    <t>測量条件：傾斜…急１、視通…山１、筆の形状：不整形、精度：乙２
　　　　　周長…6.39km、計画区までの距離…4.8km</t>
    <rPh sb="8" eb="9">
      <t>キュウ</t>
    </rPh>
    <phoneticPr fontId="4"/>
  </si>
  <si>
    <t>R6国調調査委第4号</t>
    <rPh sb="2" eb="4">
      <t>コクチョウ</t>
    </rPh>
    <rPh sb="4" eb="6">
      <t>チョウサ</t>
    </rPh>
    <rPh sb="6" eb="7">
      <t>イ</t>
    </rPh>
    <rPh sb="7" eb="8">
      <t>ダイ</t>
    </rPh>
    <rPh sb="9" eb="10">
      <t>ゴウ</t>
    </rPh>
    <phoneticPr fontId="4"/>
  </si>
  <si>
    <t>43_F2-2~H</t>
    <phoneticPr fontId="4"/>
  </si>
  <si>
    <t>R6国調調査委第4号</t>
    <phoneticPr fontId="4"/>
  </si>
  <si>
    <t>43_F2-2~H</t>
    <phoneticPr fontId="4"/>
  </si>
  <si>
    <t>43_F2-2~H</t>
    <phoneticPr fontId="29"/>
  </si>
  <si>
    <t>第 43 計画区</t>
    <phoneticPr fontId="29"/>
  </si>
  <si>
    <t>測量方法・・・地上数値法</t>
    <rPh sb="9" eb="11">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</si>
</sst>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6" formatCode="&quot;¥&quot;#,##0;[Red]&quot;¥&quot;\-#,##0"/>
    <numFmt numFmtId="41" formatCode="_ * #,##0_ ;_ * \-#,##0_ ;_ * &quot;-&quot;_ ;_ @_ "/>
    <numFmt numFmtId="43" formatCode="_ * #,##0.00_ ;_ * \-#,##0.00_ ;_ * &quot;-&quot;??_ ;_ @_ "/>
    <numFmt numFmtId="176" formatCode="_ * #,##0.00_ ;_ * \-#,##0.00_ ;_ * &quot;-&quot;_ ;_ @_ "/>
    <numFmt numFmtId="177" formatCode="&quot;(&quot;#,##0&quot;)&quot;"/>
    <numFmt numFmtId="178" formatCode="0_ "/>
    <numFmt numFmtId="179" formatCode="0.00_);[Red]\(0.00\)"/>
    <numFmt numFmtId="180" formatCode="0.0%"/>
    <numFmt numFmtId="181" formatCode="0.0_);[Red]\(0.0\)"/>
    <numFmt numFmtId="182" formatCode="0_);[Red]\(0\)"/>
    <numFmt numFmtId="183" formatCode="#,##0_ "/>
    <numFmt numFmtId="184" formatCode="#,##0.00_);[Red]\(#,##0.00\)"/>
    <numFmt numFmtId="185" formatCode="#,##0.0_);[Red]\(#,##0.0\)"/>
    <numFmt numFmtId="186" formatCode="0.00_ "/>
    <numFmt numFmtId="187" formatCode="#,##0_);[Red]\(#,##0\)"/>
    <numFmt numFmtId="188" formatCode="#,##0.0_ "/>
    <numFmt numFmtId="189" formatCode="#,###&quot; 円&quot;"/>
    <numFmt numFmtId="190" formatCode="_ * #,##0_ ;_ * \-#,##0_ ;_ * &quot;-&quot;??_ ;_ @_ "/>
    <numFmt numFmtId="191" formatCode="#,###&quot;円&quot;"/>
    <numFmt numFmtId="192" formatCode="0.00&quot;人&quot;"/>
    <numFmt numFmtId="193" formatCode="#,###"/>
    <numFmt numFmtId="194" formatCode="0.0"/>
    <numFmt numFmtId="195" formatCode="0.0&quot;人&quot;"/>
    <numFmt numFmtId="196" formatCode="#,##0.0;[Red]\-#,##0.0"/>
    <numFmt numFmtId="197" formatCode="#,##0.0"/>
    <numFmt numFmtId="198" formatCode="#,###.0&quot;Ｋｍ&quot;"/>
    <numFmt numFmtId="199" formatCode="#,###.0&quot;Km/h&quot;"/>
    <numFmt numFmtId="200" formatCode="0.0&quot;％&quot;"/>
    <numFmt numFmtId="201" formatCode="##,###"/>
  </numFmts>
  <fonts count="62" x14ac:knownFonts="1">
    <font>
      <sz val="11"/>
      <color theme="1"/>
      <name val="ＭＳ Ｐゴシック"/>
      <family val="3"/>
      <scheme val="minor"/>
    </font>
    <font>
      <sz val="11"/>
      <color theme="1"/>
      <name val="ＭＳ Ｐゴシック"/>
      <family val="3"/>
      <scheme val="minor"/>
    </font>
    <font>
      <sz val="14"/>
      <name val="ＭＳ 明朝"/>
      <family val="1"/>
    </font>
    <font>
      <sz val="11"/>
      <name val="ＭＳ Ｐゴシック"/>
      <family val="3"/>
    </font>
    <font>
      <sz val="6"/>
      <name val="ＭＳ Ｐゴシック"/>
      <family val="3"/>
      <scheme val="minor"/>
    </font>
    <font>
      <sz val="10"/>
      <color theme="1"/>
      <name val="Times New Roman"/>
      <family val="1"/>
    </font>
    <font>
      <sz val="16"/>
      <color theme="1"/>
      <name val="ＭＳ 明朝"/>
      <family val="1"/>
    </font>
    <font>
      <sz val="10.5"/>
      <color theme="1"/>
      <name val="ＭＳ 明朝"/>
      <family val="1"/>
    </font>
    <font>
      <sz val="12"/>
      <color theme="1"/>
      <name val="ＭＳ 明朝"/>
      <family val="1"/>
    </font>
    <font>
      <sz val="10"/>
      <color theme="1"/>
      <name val="ＭＳ 明朝"/>
      <family val="1"/>
    </font>
    <font>
      <sz val="11"/>
      <name val="ＭＳ 明朝"/>
      <family val="1"/>
    </font>
    <font>
      <sz val="10"/>
      <name val="ＭＳ 明朝"/>
      <family val="1"/>
    </font>
    <font>
      <sz val="12"/>
      <name val="ＭＳ 明朝"/>
      <family val="1"/>
    </font>
    <font>
      <b/>
      <sz val="16"/>
      <name val="ＭＳ Ｐゴシック"/>
      <family val="3"/>
    </font>
    <font>
      <sz val="11"/>
      <color theme="0"/>
      <name val="ＭＳ 明朝"/>
      <family val="1"/>
    </font>
    <font>
      <sz val="11"/>
      <color indexed="9"/>
      <name val="ＭＳ 明朝"/>
      <family val="1"/>
    </font>
    <font>
      <sz val="9"/>
      <name val="ＭＳ 明朝"/>
      <family val="1"/>
    </font>
    <font>
      <sz val="10"/>
      <color indexed="9"/>
      <name val="ＭＳ 明朝"/>
      <family val="1"/>
    </font>
    <font>
      <sz val="9"/>
      <name val="ＭＳ Ｐゴシック"/>
      <family val="3"/>
    </font>
    <font>
      <sz val="8"/>
      <name val="ＭＳ 明朝"/>
      <family val="1"/>
    </font>
    <font>
      <sz val="7"/>
      <name val="ＭＳ 明朝"/>
      <family val="1"/>
    </font>
    <font>
      <b/>
      <sz val="14"/>
      <name val="ＭＳ Ｐゴシック"/>
      <family val="3"/>
    </font>
    <font>
      <sz val="6"/>
      <name val="ＭＳ 明朝"/>
      <family val="1"/>
    </font>
    <font>
      <sz val="14"/>
      <color theme="1"/>
      <name val="ＭＳ Ｐゴシック"/>
      <family val="2"/>
      <scheme val="minor"/>
    </font>
    <font>
      <strike/>
      <sz val="16"/>
      <color theme="1"/>
      <name val="ＭＳ 明朝"/>
      <family val="1"/>
      <charset val="128"/>
    </font>
    <font>
      <sz val="14"/>
      <name val="ＭＳ 明朝"/>
      <family val="1"/>
      <charset val="128"/>
    </font>
    <font>
      <sz val="16"/>
      <name val="ＭＳ 明朝"/>
      <family val="1"/>
      <charset val="128"/>
    </font>
    <font>
      <sz val="18"/>
      <name val="ＭＳ 明朝"/>
      <family val="1"/>
      <charset val="128"/>
    </font>
    <font>
      <sz val="12"/>
      <name val="ＭＳ 明朝"/>
      <family val="1"/>
      <charset val="128"/>
    </font>
    <font>
      <sz val="6"/>
      <name val="ＭＳ Ｐゴシック"/>
      <family val="3"/>
      <charset val="128"/>
      <scheme val="minor"/>
    </font>
    <font>
      <b/>
      <sz val="14"/>
      <name val="ＭＳ ゴシック"/>
      <family val="3"/>
    </font>
    <font>
      <sz val="6"/>
      <name val="游ゴシック"/>
      <family val="3"/>
      <charset val="128"/>
    </font>
    <font>
      <b/>
      <sz val="14"/>
      <color theme="1"/>
      <name val="ＭＳ ゴシック"/>
      <family val="3"/>
    </font>
    <font>
      <sz val="11"/>
      <color theme="1"/>
      <name val="游ゴシック"/>
      <family val="3"/>
    </font>
    <font>
      <sz val="11"/>
      <color theme="1"/>
      <name val="ＭＳ Ｐゴシック"/>
      <family val="3"/>
      <charset val="128"/>
    </font>
    <font>
      <sz val="20"/>
      <color theme="1"/>
      <name val="ＭＳ Ｐゴシック"/>
      <family val="3"/>
      <charset val="128"/>
    </font>
    <font>
      <sz val="6"/>
      <name val="ＭＳ Ｐゴシック"/>
      <family val="2"/>
      <charset val="128"/>
      <scheme val="minor"/>
    </font>
    <font>
      <sz val="11"/>
      <name val="ＭＳ Ｐゴシック"/>
      <family val="3"/>
      <charset val="128"/>
    </font>
    <font>
      <strike/>
      <sz val="11"/>
      <name val="ＭＳ Ｐゴシック"/>
      <family val="3"/>
      <charset val="128"/>
    </font>
    <font>
      <sz val="10.5"/>
      <color theme="1"/>
      <name val="ＭＳ Ｐゴシック"/>
      <family val="3"/>
      <charset val="128"/>
    </font>
    <font>
      <sz val="14"/>
      <color theme="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2"/>
      <name val="ＭＳ 明朝"/>
      <family val="1"/>
      <charset val="128"/>
    </font>
    <font>
      <sz val="24"/>
      <name val="ＭＳ ゴシック"/>
      <family val="3"/>
      <charset val="128"/>
    </font>
    <font>
      <sz val="16"/>
      <name val="ＭＳ ゴシック"/>
      <family val="3"/>
      <charset val="128"/>
    </font>
    <font>
      <sz val="24"/>
      <name val="HG正楷書体-PRO"/>
      <family val="4"/>
      <charset val="128"/>
    </font>
    <font>
      <sz val="16"/>
      <name val="HG正楷書体-PRO"/>
      <family val="4"/>
      <charset val="128"/>
    </font>
    <font>
      <sz val="22"/>
      <name val="ＭＳ 明朝"/>
      <family val="1"/>
      <charset val="128"/>
    </font>
    <font>
      <sz val="18"/>
      <name val="ＭＳ ゴシック"/>
      <family val="3"/>
      <charset val="128"/>
    </font>
    <font>
      <sz val="16"/>
      <color indexed="10"/>
      <name val="ＭＳ ゴシック"/>
      <family val="3"/>
      <charset val="128"/>
    </font>
    <font>
      <sz val="14"/>
      <color indexed="10"/>
      <name val="ＭＳ ゴシック"/>
      <family val="3"/>
      <charset val="128"/>
    </font>
    <font>
      <sz val="14"/>
      <color indexed="10"/>
      <name val="ＭＳ 明朝"/>
      <family val="1"/>
      <charset val="128"/>
    </font>
    <font>
      <sz val="11"/>
      <name val="ＭＳ ゴシック"/>
      <family val="3"/>
      <charset val="128"/>
    </font>
    <font>
      <sz val="11"/>
      <name val="HG正楷書体-PRO"/>
      <family val="4"/>
      <charset val="128"/>
    </font>
    <font>
      <sz val="9"/>
      <name val="ＭＳ ゴシック"/>
      <family val="3"/>
      <charset val="128"/>
    </font>
    <font>
      <sz val="12"/>
      <name val="ＭＳ ゴシック"/>
      <family val="3"/>
      <charset val="128"/>
    </font>
    <font>
      <sz val="11"/>
      <name val="ＭＳ 明朝"/>
      <family val="1"/>
      <charset val="128"/>
    </font>
    <font>
      <sz val="10"/>
      <name val="ＭＳ ゴシック"/>
      <family val="3"/>
      <charset val="128"/>
    </font>
    <font>
      <b/>
      <sz val="14"/>
      <color theme="1"/>
      <name val="ＭＳ 明朝"/>
      <family val="1"/>
      <charset val="128"/>
    </font>
  </fonts>
  <fills count="6">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7"/>
        <bgColor indexed="64"/>
      </patternFill>
    </fill>
  </fills>
  <borders count="100">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medium">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medium">
        <color indexed="64"/>
      </right>
      <top style="thin">
        <color indexed="64"/>
      </top>
      <bottom style="hair">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xf numFmtId="0" fontId="1" fillId="0" borderId="0">
      <alignment vertical="center"/>
    </xf>
    <xf numFmtId="0" fontId="3" fillId="0" borderId="0"/>
    <xf numFmtId="0" fontId="2" fillId="0" borderId="0"/>
    <xf numFmtId="6" fontId="3" fillId="0" borderId="0" applyFont="0" applyFill="0" applyBorder="0" applyAlignment="0" applyProtection="0">
      <alignment vertical="center"/>
    </xf>
    <xf numFmtId="9" fontId="1" fillId="0" borderId="0" applyFont="0" applyFill="0" applyBorder="0" applyAlignment="0" applyProtection="0">
      <alignment vertical="center"/>
    </xf>
    <xf numFmtId="38" fontId="33" fillId="0" borderId="0" applyFont="0" applyFill="0" applyBorder="0" applyAlignment="0" applyProtection="0">
      <alignment vertical="center"/>
    </xf>
    <xf numFmtId="38" fontId="1" fillId="0" borderId="0" applyFont="0" applyFill="0" applyBorder="0" applyAlignment="0" applyProtection="0">
      <alignment vertical="center"/>
    </xf>
    <xf numFmtId="0" fontId="37" fillId="0" borderId="0"/>
    <xf numFmtId="38" fontId="37" fillId="0" borderId="0" applyFont="0" applyFill="0" applyBorder="0" applyAlignment="0" applyProtection="0"/>
  </cellStyleXfs>
  <cellXfs count="670">
    <xf numFmtId="0" fontId="0" fillId="0" borderId="0" xfId="0">
      <alignment vertical="center"/>
    </xf>
    <xf numFmtId="0" fontId="5" fillId="0" borderId="0" xfId="0" applyFont="1">
      <alignment vertical="center"/>
    </xf>
    <xf numFmtId="0" fontId="7" fillId="0" borderId="5" xfId="0" applyFont="1" applyBorder="1" applyAlignment="1">
      <alignment horizontal="center" vertical="center" wrapText="1"/>
    </xf>
    <xf numFmtId="0" fontId="5" fillId="0" borderId="0" xfId="0" applyFont="1" applyAlignment="1">
      <alignment vertical="center" wrapText="1"/>
    </xf>
    <xf numFmtId="0" fontId="7" fillId="0" borderId="0" xfId="0" applyFont="1" applyAlignment="1">
      <alignment horizontal="justify" vertical="center"/>
    </xf>
    <xf numFmtId="0" fontId="7" fillId="0" borderId="15" xfId="0" applyFont="1" applyBorder="1" applyAlignment="1">
      <alignment horizontal="justify" vertical="center" wrapText="1"/>
    </xf>
    <xf numFmtId="0" fontId="9" fillId="0" borderId="0" xfId="0" applyFont="1">
      <alignment vertical="center"/>
    </xf>
    <xf numFmtId="0" fontId="3" fillId="0" borderId="0" xfId="7"/>
    <xf numFmtId="38" fontId="0" fillId="0" borderId="0" xfId="4" applyFont="1">
      <alignment vertical="center"/>
    </xf>
    <xf numFmtId="41" fontId="3" fillId="0" borderId="0" xfId="7" applyNumberFormat="1"/>
    <xf numFmtId="0" fontId="3" fillId="0" borderId="0" xfId="7" applyAlignment="1">
      <alignment vertical="center"/>
    </xf>
    <xf numFmtId="6" fontId="0" fillId="0" borderId="0" xfId="9" applyFont="1">
      <alignment vertical="center"/>
    </xf>
    <xf numFmtId="0" fontId="3" fillId="0" borderId="20" xfId="7" applyBorder="1"/>
    <xf numFmtId="6" fontId="12" fillId="0" borderId="23" xfId="9" applyFont="1" applyBorder="1">
      <alignment vertical="center"/>
    </xf>
    <xf numFmtId="6" fontId="10" fillId="2" borderId="24" xfId="9" applyFont="1" applyFill="1" applyBorder="1">
      <alignment vertical="center"/>
    </xf>
    <xf numFmtId="6" fontId="10" fillId="0" borderId="22" xfId="9" applyFont="1" applyBorder="1">
      <alignment vertical="center"/>
    </xf>
    <xf numFmtId="6" fontId="12" fillId="0" borderId="22" xfId="9" applyFont="1" applyBorder="1">
      <alignment vertical="center"/>
    </xf>
    <xf numFmtId="0" fontId="12" fillId="0" borderId="27" xfId="7" applyFont="1" applyBorder="1"/>
    <xf numFmtId="0" fontId="11" fillId="0" borderId="28" xfId="7" applyFont="1" applyBorder="1" applyAlignment="1">
      <alignment horizontal="center" vertical="center"/>
    </xf>
    <xf numFmtId="6" fontId="10" fillId="0" borderId="30" xfId="9" applyFont="1" applyBorder="1">
      <alignment vertical="center"/>
    </xf>
    <xf numFmtId="41" fontId="10" fillId="2" borderId="31" xfId="9" applyNumberFormat="1" applyFont="1" applyFill="1" applyBorder="1">
      <alignment vertical="center"/>
    </xf>
    <xf numFmtId="41" fontId="11" fillId="0" borderId="29" xfId="9" applyNumberFormat="1" applyFont="1" applyBorder="1">
      <alignment vertical="center"/>
    </xf>
    <xf numFmtId="41" fontId="11" fillId="2" borderId="31" xfId="9" applyNumberFormat="1" applyFont="1" applyFill="1" applyBorder="1">
      <alignment vertical="center"/>
    </xf>
    <xf numFmtId="41" fontId="11" fillId="0" borderId="29" xfId="9" applyNumberFormat="1" applyFont="1" applyBorder="1" applyAlignment="1">
      <alignment horizontal="right"/>
    </xf>
    <xf numFmtId="41" fontId="10" fillId="0" borderId="29" xfId="9" applyNumberFormat="1" applyFont="1" applyBorder="1">
      <alignment vertical="center"/>
    </xf>
    <xf numFmtId="6" fontId="10" fillId="2" borderId="31" xfId="9" applyFont="1" applyFill="1" applyBorder="1">
      <alignment vertical="center"/>
    </xf>
    <xf numFmtId="6" fontId="10" fillId="0" borderId="29" xfId="9" applyFont="1" applyBorder="1">
      <alignment vertical="center"/>
    </xf>
    <xf numFmtId="6" fontId="10" fillId="0" borderId="29" xfId="9" applyFont="1" applyBorder="1" applyAlignment="1">
      <alignment shrinkToFit="1"/>
    </xf>
    <xf numFmtId="38" fontId="13" fillId="2" borderId="0" xfId="4" applyFont="1" applyFill="1" applyBorder="1">
      <alignment vertical="center"/>
    </xf>
    <xf numFmtId="38" fontId="13" fillId="0" borderId="27" xfId="7" applyNumberFormat="1" applyFont="1" applyBorder="1"/>
    <xf numFmtId="41" fontId="11" fillId="0" borderId="29" xfId="9" applyNumberFormat="1" applyFont="1" applyBorder="1" applyAlignment="1">
      <alignment wrapText="1"/>
    </xf>
    <xf numFmtId="10" fontId="14" fillId="0" borderId="29" xfId="10" applyNumberFormat="1" applyFont="1" applyFill="1" applyBorder="1" applyAlignment="1" applyProtection="1"/>
    <xf numFmtId="10" fontId="15" fillId="0" borderId="29" xfId="9" applyNumberFormat="1" applyFont="1" applyFill="1" applyBorder="1" applyProtection="1">
      <alignment vertical="center"/>
    </xf>
    <xf numFmtId="0" fontId="3" fillId="0" borderId="26" xfId="7" applyBorder="1"/>
    <xf numFmtId="0" fontId="11" fillId="0" borderId="29" xfId="7" applyFont="1" applyBorder="1" applyAlignment="1">
      <alignment horizontal="center" vertical="center"/>
    </xf>
    <xf numFmtId="6" fontId="15" fillId="2" borderId="31" xfId="9" applyFont="1" applyFill="1" applyBorder="1">
      <alignment vertical="center"/>
    </xf>
    <xf numFmtId="6" fontId="10" fillId="0" borderId="33" xfId="9" applyFont="1" applyBorder="1">
      <alignment vertical="center"/>
    </xf>
    <xf numFmtId="0" fontId="11" fillId="0" borderId="30" xfId="7" applyFont="1" applyBorder="1" applyAlignment="1">
      <alignment horizontal="center" vertical="center"/>
    </xf>
    <xf numFmtId="43" fontId="10" fillId="2" borderId="31" xfId="9" applyNumberFormat="1" applyFont="1" applyFill="1" applyBorder="1">
      <alignment vertical="center"/>
    </xf>
    <xf numFmtId="43" fontId="10" fillId="0" borderId="29" xfId="9" applyNumberFormat="1" applyFont="1" applyBorder="1" applyAlignment="1">
      <alignment horizontal="right"/>
    </xf>
    <xf numFmtId="43" fontId="15" fillId="2" borderId="31" xfId="9" applyNumberFormat="1" applyFont="1" applyFill="1" applyBorder="1">
      <alignment vertical="center"/>
    </xf>
    <xf numFmtId="41" fontId="10" fillId="0" borderId="29" xfId="9" applyNumberFormat="1" applyFont="1" applyBorder="1" applyAlignment="1">
      <alignment horizontal="right"/>
    </xf>
    <xf numFmtId="43" fontId="10" fillId="0" borderId="29" xfId="9" applyNumberFormat="1" applyFont="1" applyBorder="1">
      <alignment vertical="center"/>
    </xf>
    <xf numFmtId="4" fontId="10" fillId="0" borderId="33" xfId="9" applyNumberFormat="1" applyFont="1" applyBorder="1">
      <alignment vertical="center"/>
    </xf>
    <xf numFmtId="6" fontId="16" fillId="0" borderId="30" xfId="9" applyFont="1" applyBorder="1" applyAlignment="1">
      <alignment horizontal="center"/>
    </xf>
    <xf numFmtId="41" fontId="11" fillId="2" borderId="31" xfId="9" applyNumberFormat="1" applyFont="1" applyFill="1" applyBorder="1" applyAlignment="1">
      <alignment horizontal="center"/>
    </xf>
    <xf numFmtId="41" fontId="11" fillId="0" borderId="29" xfId="9" applyNumberFormat="1" applyFont="1" applyBorder="1" applyAlignment="1">
      <alignment horizontal="center"/>
    </xf>
    <xf numFmtId="41" fontId="17" fillId="2" borderId="31" xfId="9" applyNumberFormat="1" applyFont="1" applyFill="1" applyBorder="1" applyAlignment="1">
      <alignment horizontal="center"/>
    </xf>
    <xf numFmtId="6" fontId="11" fillId="2" borderId="31" xfId="9" applyFont="1" applyFill="1" applyBorder="1" applyAlignment="1">
      <alignment horizontal="center"/>
    </xf>
    <xf numFmtId="6" fontId="11" fillId="0" borderId="29" xfId="9" applyFont="1" applyBorder="1" applyAlignment="1">
      <alignment horizontal="center"/>
    </xf>
    <xf numFmtId="6" fontId="11" fillId="0" borderId="33" xfId="9" applyFont="1" applyBorder="1" applyAlignment="1">
      <alignment horizontal="center"/>
    </xf>
    <xf numFmtId="0" fontId="3" fillId="0" borderId="0" xfId="7" applyAlignment="1">
      <alignment horizontal="center"/>
    </xf>
    <xf numFmtId="38" fontId="0" fillId="0" borderId="26" xfId="4" applyFont="1" applyBorder="1">
      <alignment vertical="center"/>
    </xf>
    <xf numFmtId="38" fontId="0" fillId="0" borderId="0" xfId="4" applyFont="1" applyBorder="1">
      <alignment vertical="center"/>
    </xf>
    <xf numFmtId="38" fontId="10" fillId="0" borderId="30" xfId="4" applyFont="1" applyBorder="1">
      <alignment vertical="center"/>
    </xf>
    <xf numFmtId="41" fontId="10" fillId="0" borderId="33" xfId="4" applyNumberFormat="1" applyFont="1" applyBorder="1">
      <alignment vertical="center"/>
    </xf>
    <xf numFmtId="0" fontId="18" fillId="0" borderId="0" xfId="7" applyFont="1"/>
    <xf numFmtId="6" fontId="12" fillId="0" borderId="30" xfId="9" applyFont="1" applyBorder="1">
      <alignment vertical="center"/>
    </xf>
    <xf numFmtId="41" fontId="12" fillId="2" borderId="31" xfId="4" applyNumberFormat="1" applyFont="1" applyFill="1" applyBorder="1">
      <alignment vertical="center"/>
    </xf>
    <xf numFmtId="41" fontId="12" fillId="0" borderId="29" xfId="4" applyNumberFormat="1" applyFont="1" applyBorder="1">
      <alignment vertical="center"/>
    </xf>
    <xf numFmtId="41" fontId="12" fillId="0" borderId="29" xfId="4" applyNumberFormat="1" applyFont="1" applyBorder="1" applyAlignment="1">
      <alignment horizontal="right"/>
    </xf>
    <xf numFmtId="41" fontId="12" fillId="0" borderId="33" xfId="4" applyNumberFormat="1" applyFont="1" applyBorder="1">
      <alignment vertical="center"/>
    </xf>
    <xf numFmtId="14" fontId="3" fillId="0" borderId="37" xfId="7" applyNumberFormat="1" applyBorder="1"/>
    <xf numFmtId="0" fontId="3" fillId="0" borderId="38" xfId="7" applyBorder="1"/>
    <xf numFmtId="49" fontId="10" fillId="0" borderId="38" xfId="7" applyNumberFormat="1" applyFont="1" applyBorder="1" applyAlignment="1">
      <alignment horizontal="right"/>
    </xf>
    <xf numFmtId="6" fontId="10" fillId="0" borderId="41" xfId="9" applyFont="1" applyBorder="1">
      <alignment vertical="center"/>
    </xf>
    <xf numFmtId="41" fontId="10" fillId="2" borderId="42" xfId="9" applyNumberFormat="1" applyFont="1" applyFill="1" applyBorder="1">
      <alignment vertical="center"/>
    </xf>
    <xf numFmtId="41" fontId="10" fillId="0" borderId="43" xfId="9" applyNumberFormat="1" applyFont="1" applyBorder="1" applyAlignment="1">
      <alignment horizontal="right"/>
    </xf>
    <xf numFmtId="41" fontId="10" fillId="0" borderId="43" xfId="9" applyNumberFormat="1" applyFont="1" applyBorder="1">
      <alignment vertical="center"/>
    </xf>
    <xf numFmtId="6" fontId="10" fillId="2" borderId="42" xfId="9" applyFont="1" applyFill="1" applyBorder="1">
      <alignment vertical="center"/>
    </xf>
    <xf numFmtId="6" fontId="10" fillId="0" borderId="43" xfId="9" applyFont="1" applyBorder="1">
      <alignment vertical="center"/>
    </xf>
    <xf numFmtId="10" fontId="19" fillId="0" borderId="43" xfId="9" quotePrefix="1" applyNumberFormat="1" applyFont="1" applyBorder="1" applyAlignment="1">
      <alignment wrapText="1"/>
    </xf>
    <xf numFmtId="38" fontId="10" fillId="2" borderId="42" xfId="3" applyFont="1" applyFill="1" applyBorder="1">
      <alignment vertical="center"/>
    </xf>
    <xf numFmtId="0" fontId="20" fillId="0" borderId="43" xfId="4" applyNumberFormat="1" applyFont="1" applyBorder="1" applyAlignment="1">
      <alignment wrapText="1"/>
    </xf>
    <xf numFmtId="6" fontId="19" fillId="0" borderId="43" xfId="9" applyFont="1" applyBorder="1">
      <alignment vertical="center"/>
    </xf>
    <xf numFmtId="6" fontId="10" fillId="0" borderId="44" xfId="9" applyFont="1" applyBorder="1">
      <alignment vertical="center"/>
    </xf>
    <xf numFmtId="41" fontId="3" fillId="0" borderId="0" xfId="7" applyNumberFormat="1" applyAlignment="1">
      <alignment vertical="center"/>
    </xf>
    <xf numFmtId="41" fontId="0" fillId="0" borderId="0" xfId="9" applyNumberFormat="1" applyFont="1">
      <alignment vertical="center"/>
    </xf>
    <xf numFmtId="6" fontId="3" fillId="0" borderId="0" xfId="9">
      <alignment vertical="center"/>
    </xf>
    <xf numFmtId="6" fontId="10" fillId="0" borderId="45" xfId="7" applyNumberFormat="1" applyFont="1" applyBorder="1"/>
    <xf numFmtId="0" fontId="3" fillId="0" borderId="46" xfId="7" applyBorder="1"/>
    <xf numFmtId="6" fontId="12" fillId="0" borderId="49" xfId="9" applyFont="1" applyBorder="1">
      <alignment vertical="center"/>
    </xf>
    <xf numFmtId="6" fontId="12" fillId="0" borderId="50" xfId="9" applyFont="1" applyBorder="1">
      <alignment vertical="center"/>
    </xf>
    <xf numFmtId="6" fontId="10" fillId="0" borderId="48" xfId="9" applyFont="1" applyBorder="1">
      <alignment vertical="center"/>
    </xf>
    <xf numFmtId="6" fontId="10" fillId="0" borderId="50" xfId="9" applyFont="1" applyBorder="1">
      <alignment vertical="center"/>
    </xf>
    <xf numFmtId="6" fontId="10" fillId="0" borderId="48" xfId="9" applyFont="1" applyBorder="1" applyAlignment="1">
      <alignment horizontal="right"/>
    </xf>
    <xf numFmtId="6" fontId="10" fillId="0" borderId="51" xfId="9" applyFont="1" applyBorder="1">
      <alignment vertical="center"/>
    </xf>
    <xf numFmtId="6" fontId="10" fillId="0" borderId="52" xfId="9" applyFont="1" applyBorder="1">
      <alignment vertical="center"/>
    </xf>
    <xf numFmtId="6" fontId="12" fillId="0" borderId="48" xfId="9" applyFont="1" applyBorder="1">
      <alignment vertical="center"/>
    </xf>
    <xf numFmtId="0" fontId="3" fillId="0" borderId="54" xfId="7" applyBorder="1"/>
    <xf numFmtId="0" fontId="10" fillId="0" borderId="27" xfId="7" applyFont="1" applyBorder="1" applyAlignment="1">
      <alignment shrinkToFit="1"/>
    </xf>
    <xf numFmtId="6" fontId="10" fillId="0" borderId="55" xfId="9" applyFont="1" applyBorder="1">
      <alignment vertical="center"/>
    </xf>
    <xf numFmtId="6" fontId="10" fillId="0" borderId="56" xfId="9" applyFont="1" applyBorder="1">
      <alignment vertical="center"/>
    </xf>
    <xf numFmtId="6" fontId="10" fillId="0" borderId="31" xfId="9" applyFont="1" applyBorder="1">
      <alignment vertical="center"/>
    </xf>
    <xf numFmtId="0" fontId="2" fillId="0" borderId="0" xfId="7" applyFont="1"/>
    <xf numFmtId="38" fontId="21" fillId="2" borderId="0" xfId="7" applyNumberFormat="1" applyFont="1" applyFill="1"/>
    <xf numFmtId="38" fontId="21" fillId="0" borderId="27" xfId="3" applyFont="1" applyBorder="1">
      <alignment vertical="center"/>
    </xf>
    <xf numFmtId="6" fontId="10" fillId="0" borderId="59" xfId="9" applyFont="1" applyBorder="1">
      <alignment vertical="center"/>
    </xf>
    <xf numFmtId="6" fontId="10" fillId="0" borderId="57" xfId="9" applyFont="1" applyBorder="1">
      <alignment vertical="center"/>
    </xf>
    <xf numFmtId="6" fontId="10" fillId="0" borderId="60" xfId="9" applyFont="1" applyBorder="1">
      <alignment vertical="center"/>
    </xf>
    <xf numFmtId="6" fontId="10" fillId="0" borderId="61" xfId="9" applyFont="1" applyBorder="1">
      <alignment vertical="center"/>
    </xf>
    <xf numFmtId="38" fontId="0" fillId="0" borderId="54" xfId="3" applyFont="1" applyBorder="1">
      <alignment vertical="center"/>
    </xf>
    <xf numFmtId="38" fontId="10" fillId="0" borderId="30" xfId="3" applyFont="1" applyBorder="1" applyAlignment="1">
      <alignment horizontal="right"/>
    </xf>
    <xf numFmtId="43" fontId="10" fillId="2" borderId="31" xfId="3" applyNumberFormat="1" applyFont="1" applyFill="1" applyBorder="1" applyAlignment="1">
      <alignment horizontal="right"/>
    </xf>
    <xf numFmtId="43" fontId="10" fillId="0" borderId="29" xfId="3" applyNumberFormat="1" applyFont="1" applyBorder="1" applyAlignment="1"/>
    <xf numFmtId="43" fontId="10" fillId="0" borderId="29" xfId="3" applyNumberFormat="1" applyFont="1" applyBorder="1" applyAlignment="1">
      <alignment horizontal="center"/>
    </xf>
    <xf numFmtId="43" fontId="10" fillId="0" borderId="61" xfId="3" applyNumberFormat="1" applyFont="1" applyBorder="1" applyAlignment="1">
      <alignment horizontal="right"/>
    </xf>
    <xf numFmtId="38" fontId="10" fillId="0" borderId="30" xfId="3" applyFont="1" applyBorder="1" applyAlignment="1">
      <alignment horizontal="center"/>
    </xf>
    <xf numFmtId="38" fontId="10" fillId="2" borderId="31" xfId="3" applyFont="1" applyFill="1" applyBorder="1" applyAlignment="1">
      <alignment horizontal="center"/>
    </xf>
    <xf numFmtId="38" fontId="10" fillId="0" borderId="29" xfId="3" applyFont="1" applyBorder="1" applyAlignment="1">
      <alignment horizontal="center"/>
    </xf>
    <xf numFmtId="40" fontId="10" fillId="0" borderId="29" xfId="3" applyNumberFormat="1" applyFont="1" applyBorder="1" applyAlignment="1">
      <alignment horizontal="center"/>
    </xf>
    <xf numFmtId="38" fontId="10" fillId="2" borderId="31" xfId="3" applyFont="1" applyFill="1" applyBorder="1">
      <alignment vertical="center"/>
    </xf>
    <xf numFmtId="38" fontId="10" fillId="0" borderId="61" xfId="3" applyFont="1" applyBorder="1">
      <alignment vertical="center"/>
    </xf>
    <xf numFmtId="41" fontId="10" fillId="0" borderId="55" xfId="3" applyNumberFormat="1" applyFont="1" applyBorder="1" applyAlignment="1">
      <alignment horizontal="center"/>
    </xf>
    <xf numFmtId="41" fontId="10" fillId="2" borderId="56" xfId="3" applyNumberFormat="1" applyFont="1" applyFill="1" applyBorder="1" applyAlignment="1"/>
    <xf numFmtId="41" fontId="10" fillId="0" borderId="63" xfId="3" applyNumberFormat="1" applyFont="1" applyBorder="1" applyAlignment="1"/>
    <xf numFmtId="41" fontId="10" fillId="0" borderId="64" xfId="3" applyNumberFormat="1" applyFont="1" applyBorder="1" applyAlignment="1"/>
    <xf numFmtId="0" fontId="3" fillId="0" borderId="0" xfId="7" applyAlignment="1">
      <alignment horizontal="right"/>
    </xf>
    <xf numFmtId="41" fontId="10" fillId="0" borderId="30" xfId="9" applyNumberFormat="1" applyFont="1" applyBorder="1">
      <alignment vertical="center"/>
    </xf>
    <xf numFmtId="41" fontId="10" fillId="2" borderId="65" xfId="3" applyNumberFormat="1" applyFont="1" applyFill="1" applyBorder="1">
      <alignment vertical="center"/>
    </xf>
    <xf numFmtId="41" fontId="12" fillId="2" borderId="65" xfId="3" applyNumberFormat="1" applyFont="1" applyFill="1" applyBorder="1">
      <alignment vertical="center"/>
    </xf>
    <xf numFmtId="41" fontId="12" fillId="0" borderId="64" xfId="3" applyNumberFormat="1" applyFont="1" applyBorder="1">
      <alignment vertical="center"/>
    </xf>
    <xf numFmtId="0" fontId="3" fillId="0" borderId="66" xfId="7" applyBorder="1"/>
    <xf numFmtId="0" fontId="3" fillId="0" borderId="67" xfId="7" applyBorder="1"/>
    <xf numFmtId="0" fontId="10" fillId="0" borderId="67" xfId="7" applyFont="1" applyBorder="1" applyAlignment="1">
      <alignment horizontal="right"/>
    </xf>
    <xf numFmtId="6" fontId="10" fillId="0" borderId="70" xfId="9" applyFont="1" applyBorder="1">
      <alignment vertical="center"/>
    </xf>
    <xf numFmtId="6" fontId="10" fillId="2" borderId="71" xfId="9" applyFont="1" applyFill="1" applyBorder="1">
      <alignment vertical="center"/>
    </xf>
    <xf numFmtId="6" fontId="10" fillId="0" borderId="69" xfId="9" applyFont="1" applyBorder="1" applyAlignment="1">
      <alignment shrinkToFit="1"/>
    </xf>
    <xf numFmtId="6" fontId="10" fillId="0" borderId="69" xfId="9" applyFont="1" applyBorder="1">
      <alignment vertical="center"/>
    </xf>
    <xf numFmtId="6" fontId="16" fillId="0" borderId="69" xfId="9" applyFont="1" applyBorder="1">
      <alignment vertical="center"/>
    </xf>
    <xf numFmtId="6" fontId="10" fillId="2" borderId="72" xfId="9" applyFont="1" applyFill="1" applyBorder="1">
      <alignment vertical="center"/>
    </xf>
    <xf numFmtId="6" fontId="10" fillId="0" borderId="73" xfId="9" applyFont="1" applyBorder="1">
      <alignment vertical="center"/>
    </xf>
    <xf numFmtId="38" fontId="16" fillId="2" borderId="72" xfId="3" applyFont="1" applyFill="1" applyBorder="1" applyAlignment="1">
      <alignment horizontal="right"/>
    </xf>
    <xf numFmtId="177" fontId="16" fillId="0" borderId="73" xfId="3" applyNumberFormat="1" applyFont="1" applyBorder="1">
      <alignment vertical="center"/>
    </xf>
    <xf numFmtId="6" fontId="10" fillId="0" borderId="74" xfId="9" applyFont="1" applyBorder="1">
      <alignment vertical="center"/>
    </xf>
    <xf numFmtId="38" fontId="3" fillId="0" borderId="0" xfId="3">
      <alignment vertical="center"/>
    </xf>
    <xf numFmtId="41" fontId="10" fillId="0" borderId="45" xfId="7" applyNumberFormat="1" applyFont="1" applyBorder="1" applyAlignment="1">
      <alignment horizontal="left"/>
    </xf>
    <xf numFmtId="38" fontId="3" fillId="0" borderId="54" xfId="3" applyBorder="1">
      <alignment vertical="center"/>
    </xf>
    <xf numFmtId="38" fontId="3" fillId="0" borderId="0" xfId="3" applyBorder="1">
      <alignment vertical="center"/>
    </xf>
    <xf numFmtId="41" fontId="10" fillId="2" borderId="31" xfId="3" applyNumberFormat="1" applyFont="1" applyFill="1" applyBorder="1" applyAlignment="1">
      <alignment shrinkToFit="1"/>
    </xf>
    <xf numFmtId="41" fontId="10" fillId="0" borderId="29" xfId="3" applyNumberFormat="1" applyFont="1" applyBorder="1" applyAlignment="1">
      <alignment shrinkToFit="1"/>
    </xf>
    <xf numFmtId="41" fontId="10" fillId="2" borderId="65" xfId="3" applyNumberFormat="1" applyFont="1" applyFill="1" applyBorder="1" applyAlignment="1">
      <alignment shrinkToFit="1"/>
    </xf>
    <xf numFmtId="41" fontId="12" fillId="2" borderId="65" xfId="3" applyNumberFormat="1" applyFont="1" applyFill="1" applyBorder="1" applyAlignment="1">
      <alignment shrinkToFit="1"/>
    </xf>
    <xf numFmtId="41" fontId="12" fillId="0" borderId="64" xfId="3" applyNumberFormat="1" applyFont="1" applyBorder="1" applyAlignment="1">
      <alignment shrinkToFit="1"/>
    </xf>
    <xf numFmtId="41" fontId="10" fillId="0" borderId="45" xfId="7" applyNumberFormat="1" applyFont="1" applyBorder="1"/>
    <xf numFmtId="0" fontId="10" fillId="0" borderId="27" xfId="7" applyFont="1" applyBorder="1"/>
    <xf numFmtId="43" fontId="10" fillId="0" borderId="30" xfId="3" applyNumberFormat="1" applyFont="1" applyBorder="1" applyAlignment="1">
      <alignment horizontal="right"/>
    </xf>
    <xf numFmtId="41" fontId="10" fillId="2" borderId="31" xfId="3" applyNumberFormat="1" applyFont="1" applyFill="1" applyBorder="1" applyAlignment="1">
      <alignment horizontal="right"/>
    </xf>
    <xf numFmtId="176" fontId="10" fillId="0" borderId="29" xfId="3" applyNumberFormat="1" applyFont="1" applyBorder="1" applyAlignment="1">
      <alignment horizontal="right"/>
    </xf>
    <xf numFmtId="0" fontId="10" fillId="0" borderId="29" xfId="3" applyNumberFormat="1" applyFont="1" applyBorder="1" applyAlignment="1">
      <alignment horizontal="right"/>
    </xf>
    <xf numFmtId="41" fontId="10" fillId="2" borderId="31" xfId="3" applyNumberFormat="1" applyFont="1" applyFill="1" applyBorder="1" applyAlignment="1"/>
    <xf numFmtId="41" fontId="10" fillId="0" borderId="29" xfId="3" applyNumberFormat="1" applyFont="1" applyBorder="1" applyAlignment="1"/>
    <xf numFmtId="41" fontId="10" fillId="2" borderId="65" xfId="3" applyNumberFormat="1" applyFont="1" applyFill="1" applyBorder="1" applyAlignment="1"/>
    <xf numFmtId="41" fontId="12" fillId="2" borderId="65" xfId="3" applyNumberFormat="1" applyFont="1" applyFill="1" applyBorder="1" applyAlignment="1"/>
    <xf numFmtId="41" fontId="12" fillId="0" borderId="64" xfId="3" applyNumberFormat="1" applyFont="1" applyBorder="1" applyAlignment="1"/>
    <xf numFmtId="6" fontId="22" fillId="0" borderId="69" xfId="9" applyFont="1" applyBorder="1" applyAlignment="1">
      <alignment wrapText="1"/>
    </xf>
    <xf numFmtId="0" fontId="0" fillId="0" borderId="0" xfId="0" applyAlignment="1">
      <alignment horizontal="center" vertical="center"/>
    </xf>
    <xf numFmtId="6" fontId="22" fillId="0" borderId="69" xfId="9" applyFont="1" applyBorder="1">
      <alignment vertical="center"/>
    </xf>
    <xf numFmtId="0" fontId="11" fillId="0" borderId="0" xfId="0" applyFont="1">
      <alignment vertical="center"/>
    </xf>
    <xf numFmtId="0" fontId="11" fillId="0" borderId="78" xfId="0" applyFont="1" applyBorder="1">
      <alignment vertical="center"/>
    </xf>
    <xf numFmtId="0" fontId="11" fillId="0" borderId="77" xfId="0" applyFont="1" applyBorder="1">
      <alignment vertical="center"/>
    </xf>
    <xf numFmtId="0" fontId="11" fillId="0" borderId="76" xfId="0" applyFont="1" applyBorder="1">
      <alignment vertical="center"/>
    </xf>
    <xf numFmtId="190" fontId="10" fillId="0" borderId="29" xfId="3" applyNumberFormat="1" applyFont="1" applyBorder="1" applyAlignment="1">
      <alignment horizontal="right"/>
    </xf>
    <xf numFmtId="41" fontId="10" fillId="0" borderId="61" xfId="3" applyNumberFormat="1" applyFont="1" applyBorder="1" applyAlignment="1">
      <alignment horizontal="right"/>
    </xf>
    <xf numFmtId="41" fontId="10" fillId="0" borderId="29" xfId="3" applyNumberFormat="1" applyFont="1" applyBorder="1" applyAlignment="1">
      <alignment horizontal="center"/>
    </xf>
    <xf numFmtId="41" fontId="11" fillId="0" borderId="29" xfId="9" applyNumberFormat="1" applyFont="1" applyBorder="1" applyAlignment="1"/>
    <xf numFmtId="41" fontId="11" fillId="0" borderId="29" xfId="9" applyNumberFormat="1" applyFont="1" applyBorder="1" applyAlignment="1">
      <alignment vertical="center"/>
    </xf>
    <xf numFmtId="41" fontId="19" fillId="0" borderId="29" xfId="9" applyNumberFormat="1" applyFont="1" applyBorder="1" applyAlignment="1">
      <alignment horizontal="right" wrapText="1"/>
    </xf>
    <xf numFmtId="0" fontId="34" fillId="0" borderId="0" xfId="0" applyFont="1">
      <alignment vertical="center"/>
    </xf>
    <xf numFmtId="0" fontId="34" fillId="0" borderId="0" xfId="0" applyFont="1" applyAlignment="1">
      <alignment horizontal="center" vertical="center"/>
    </xf>
    <xf numFmtId="0" fontId="35" fillId="0" borderId="0" xfId="0" applyFont="1">
      <alignment vertical="center"/>
    </xf>
    <xf numFmtId="0" fontId="34" fillId="3" borderId="75" xfId="0" applyFont="1" applyFill="1" applyBorder="1">
      <alignment vertical="center"/>
    </xf>
    <xf numFmtId="0" fontId="34" fillId="0" borderId="78" xfId="0" applyFont="1" applyBorder="1" applyAlignment="1">
      <alignment horizontal="left" vertical="center" shrinkToFit="1"/>
    </xf>
    <xf numFmtId="0" fontId="37" fillId="3" borderId="75" xfId="0" applyFont="1" applyFill="1" applyBorder="1">
      <alignment vertical="center"/>
    </xf>
    <xf numFmtId="49" fontId="34" fillId="0" borderId="78" xfId="0" applyNumberFormat="1" applyFont="1" applyBorder="1" applyAlignment="1">
      <alignment horizontal="left" vertical="center" shrinkToFit="1"/>
    </xf>
    <xf numFmtId="0" fontId="37" fillId="0" borderId="26" xfId="0" applyFont="1" applyBorder="1">
      <alignment vertical="center"/>
    </xf>
    <xf numFmtId="0" fontId="34" fillId="0" borderId="26" xfId="0" applyFont="1" applyBorder="1" applyAlignment="1">
      <alignment horizontal="left" vertical="center" shrinkToFit="1"/>
    </xf>
    <xf numFmtId="0" fontId="37" fillId="0" borderId="0" xfId="0" applyFont="1">
      <alignment vertical="center"/>
    </xf>
    <xf numFmtId="0" fontId="34" fillId="3" borderId="76" xfId="0" applyFont="1" applyFill="1" applyBorder="1">
      <alignment vertical="center"/>
    </xf>
    <xf numFmtId="0" fontId="34" fillId="3" borderId="77" xfId="0" applyFont="1" applyFill="1" applyBorder="1" applyAlignment="1">
      <alignment horizontal="center" vertical="center"/>
    </xf>
    <xf numFmtId="0" fontId="34" fillId="3" borderId="78" xfId="0" applyFont="1" applyFill="1" applyBorder="1" applyAlignment="1">
      <alignment horizontal="center" vertical="center"/>
    </xf>
    <xf numFmtId="0" fontId="34" fillId="3" borderId="9" xfId="0" applyFont="1" applyFill="1" applyBorder="1" applyAlignment="1">
      <alignment horizontal="center" vertical="center"/>
    </xf>
    <xf numFmtId="0" fontId="34" fillId="0" borderId="76" xfId="0" applyFont="1" applyBorder="1">
      <alignment vertical="center"/>
    </xf>
    <xf numFmtId="0" fontId="34" fillId="0" borderId="77" xfId="0" applyFont="1" applyBorder="1">
      <alignment vertical="center"/>
    </xf>
    <xf numFmtId="0" fontId="34" fillId="0" borderId="78" xfId="0" applyFont="1" applyBorder="1">
      <alignment vertical="center"/>
    </xf>
    <xf numFmtId="181" fontId="34" fillId="0" borderId="9" xfId="0" applyNumberFormat="1" applyFont="1" applyBorder="1" applyAlignment="1">
      <alignment vertical="center" shrinkToFit="1"/>
    </xf>
    <xf numFmtId="0" fontId="34" fillId="0" borderId="9" xfId="0" applyFont="1" applyBorder="1" applyAlignment="1">
      <alignment horizontal="center" vertical="center" shrinkToFit="1"/>
    </xf>
    <xf numFmtId="183" fontId="34" fillId="0" borderId="9" xfId="0" applyNumberFormat="1" applyFont="1" applyBorder="1" applyAlignment="1">
      <alignment vertical="center" shrinkToFit="1"/>
    </xf>
    <xf numFmtId="0" fontId="34" fillId="0" borderId="9" xfId="0" applyFont="1" applyBorder="1" applyAlignment="1">
      <alignment vertical="center" shrinkToFit="1"/>
    </xf>
    <xf numFmtId="183" fontId="34" fillId="4" borderId="9" xfId="0" applyNumberFormat="1" applyFont="1" applyFill="1" applyBorder="1" applyAlignment="1">
      <alignment vertical="center" shrinkToFit="1"/>
    </xf>
    <xf numFmtId="0" fontId="34" fillId="0" borderId="77" xfId="0" applyFont="1" applyBorder="1" applyAlignment="1">
      <alignment horizontal="center" vertical="center"/>
    </xf>
    <xf numFmtId="0" fontId="34" fillId="0" borderId="77" xfId="0" applyFont="1" applyBorder="1" applyAlignment="1">
      <alignment vertical="center" shrinkToFit="1"/>
    </xf>
    <xf numFmtId="0" fontId="37" fillId="3" borderId="9" xfId="0" applyFont="1" applyFill="1" applyBorder="1">
      <alignment vertical="center"/>
    </xf>
    <xf numFmtId="0" fontId="34" fillId="3" borderId="76" xfId="0" applyFont="1" applyFill="1" applyBorder="1" applyAlignment="1">
      <alignment horizontal="center" vertical="center"/>
    </xf>
    <xf numFmtId="0" fontId="37" fillId="0" borderId="9" xfId="0" applyFont="1" applyBorder="1" applyAlignment="1">
      <alignment vertical="center" shrinkToFit="1"/>
    </xf>
    <xf numFmtId="3" fontId="37" fillId="0" borderId="9" xfId="0" applyNumberFormat="1" applyFont="1" applyBorder="1" applyAlignment="1">
      <alignment vertical="center" shrinkToFit="1"/>
    </xf>
    <xf numFmtId="0" fontId="37" fillId="0" borderId="9" xfId="0" applyFont="1" applyBorder="1" applyAlignment="1">
      <alignment horizontal="center" vertical="center" shrinkToFit="1"/>
    </xf>
    <xf numFmtId="183" fontId="37" fillId="0" borderId="9" xfId="0" applyNumberFormat="1" applyFont="1" applyBorder="1" applyAlignment="1">
      <alignment vertical="center" shrinkToFit="1"/>
    </xf>
    <xf numFmtId="0" fontId="38" fillId="0" borderId="9" xfId="0" applyFont="1" applyBorder="1">
      <alignment vertical="center"/>
    </xf>
    <xf numFmtId="181" fontId="37" fillId="0" borderId="9" xfId="0" applyNumberFormat="1" applyFont="1" applyBorder="1" applyAlignment="1">
      <alignment vertical="center" shrinkToFit="1"/>
    </xf>
    <xf numFmtId="183" fontId="37" fillId="4" borderId="9" xfId="0" applyNumberFormat="1" applyFont="1" applyFill="1" applyBorder="1" applyAlignment="1">
      <alignment vertical="center" shrinkToFit="1"/>
    </xf>
    <xf numFmtId="0" fontId="37" fillId="0" borderId="9" xfId="0" applyFont="1" applyBorder="1">
      <alignment vertical="center"/>
    </xf>
    <xf numFmtId="180" fontId="37" fillId="0" borderId="76" xfId="10" applyNumberFormat="1" applyFont="1" applyBorder="1" applyAlignment="1">
      <alignment vertical="center"/>
    </xf>
    <xf numFmtId="180" fontId="37" fillId="0" borderId="77" xfId="10" applyNumberFormat="1" applyFont="1" applyBorder="1" applyAlignment="1">
      <alignment vertical="center"/>
    </xf>
    <xf numFmtId="0" fontId="37" fillId="0" borderId="77" xfId="0" applyFont="1" applyBorder="1">
      <alignment vertical="center"/>
    </xf>
    <xf numFmtId="0" fontId="37" fillId="0" borderId="78" xfId="0" applyFont="1" applyBorder="1">
      <alignment vertical="center"/>
    </xf>
    <xf numFmtId="0" fontId="37" fillId="0" borderId="9" xfId="0" applyFont="1" applyBorder="1" applyAlignment="1">
      <alignment horizontal="center" vertical="center"/>
    </xf>
    <xf numFmtId="0" fontId="37" fillId="0" borderId="77" xfId="0" applyFont="1" applyBorder="1" applyAlignment="1">
      <alignment horizontal="center" vertical="center"/>
    </xf>
    <xf numFmtId="0" fontId="37" fillId="0" borderId="77" xfId="0" applyFont="1" applyBorder="1" applyAlignment="1">
      <alignment vertical="center" shrinkToFit="1"/>
    </xf>
    <xf numFmtId="179" fontId="37" fillId="0" borderId="9" xfId="0" applyNumberFormat="1" applyFont="1" applyBorder="1" applyAlignment="1">
      <alignment vertical="center" shrinkToFit="1"/>
    </xf>
    <xf numFmtId="0" fontId="37" fillId="0" borderId="76" xfId="0" applyFont="1" applyBorder="1">
      <alignment vertical="center"/>
    </xf>
    <xf numFmtId="0" fontId="37" fillId="3" borderId="76" xfId="0" applyFont="1" applyFill="1" applyBorder="1">
      <alignment vertical="center"/>
    </xf>
    <xf numFmtId="0" fontId="37" fillId="3" borderId="77" xfId="0" applyFont="1" applyFill="1" applyBorder="1">
      <alignment vertical="center"/>
    </xf>
    <xf numFmtId="182" fontId="37" fillId="0" borderId="77" xfId="0" applyNumberFormat="1" applyFont="1" applyBorder="1" applyAlignment="1">
      <alignment vertical="center" shrinkToFit="1"/>
    </xf>
    <xf numFmtId="0" fontId="34" fillId="0" borderId="0" xfId="0" applyFont="1" applyAlignment="1">
      <alignment vertical="center"/>
    </xf>
    <xf numFmtId="0" fontId="35" fillId="0" borderId="0" xfId="0" applyFont="1" applyAlignment="1">
      <alignment vertical="center"/>
    </xf>
    <xf numFmtId="0" fontId="34" fillId="3" borderId="75" xfId="0" applyFont="1" applyFill="1" applyBorder="1" applyAlignment="1">
      <alignment vertical="center"/>
    </xf>
    <xf numFmtId="0" fontId="37" fillId="3" borderId="75" xfId="0" applyFont="1" applyFill="1" applyBorder="1" applyAlignment="1">
      <alignment vertical="center"/>
    </xf>
    <xf numFmtId="0" fontId="37" fillId="0" borderId="0" xfId="0" applyFont="1" applyAlignment="1">
      <alignment vertical="center"/>
    </xf>
    <xf numFmtId="0" fontId="34" fillId="3" borderId="76" xfId="0" applyFont="1" applyFill="1" applyBorder="1" applyAlignment="1">
      <alignment vertical="center"/>
    </xf>
    <xf numFmtId="0" fontId="34" fillId="0" borderId="76" xfId="0" applyFont="1" applyBorder="1" applyAlignment="1">
      <alignment vertical="center"/>
    </xf>
    <xf numFmtId="0" fontId="34" fillId="0" borderId="77" xfId="0" applyFont="1" applyBorder="1" applyAlignment="1">
      <alignment vertical="center"/>
    </xf>
    <xf numFmtId="0" fontId="34" fillId="0" borderId="78" xfId="0" applyFont="1" applyBorder="1" applyAlignment="1">
      <alignment vertical="center"/>
    </xf>
    <xf numFmtId="184" fontId="34" fillId="0" borderId="9" xfId="0" applyNumberFormat="1" applyFont="1" applyBorder="1" applyAlignment="1">
      <alignment vertical="center" shrinkToFit="1"/>
    </xf>
    <xf numFmtId="184" fontId="34" fillId="0" borderId="9" xfId="0" applyNumberFormat="1" applyFont="1" applyBorder="1" applyAlignment="1">
      <alignment vertical="center"/>
    </xf>
    <xf numFmtId="0" fontId="37" fillId="3" borderId="9" xfId="0" applyFont="1" applyFill="1" applyBorder="1" applyAlignment="1">
      <alignment vertical="center" shrinkToFit="1"/>
    </xf>
    <xf numFmtId="0" fontId="38" fillId="0" borderId="9" xfId="0" applyFont="1" applyBorder="1" applyAlignment="1">
      <alignment vertical="center"/>
    </xf>
    <xf numFmtId="185" fontId="37" fillId="0" borderId="9" xfId="0" applyNumberFormat="1" applyFont="1" applyBorder="1" applyAlignment="1">
      <alignment vertical="center" shrinkToFit="1"/>
    </xf>
    <xf numFmtId="0" fontId="37" fillId="0" borderId="9" xfId="0" applyFont="1" applyBorder="1" applyAlignment="1">
      <alignment vertical="center"/>
    </xf>
    <xf numFmtId="0" fontId="37" fillId="0" borderId="77" xfId="0" applyFont="1" applyBorder="1" applyAlignment="1">
      <alignment vertical="center"/>
    </xf>
    <xf numFmtId="0" fontId="37" fillId="3" borderId="9" xfId="0" applyFont="1" applyFill="1" applyBorder="1" applyAlignment="1">
      <alignment vertical="center"/>
    </xf>
    <xf numFmtId="184" fontId="37" fillId="0" borderId="9" xfId="0" applyNumberFormat="1" applyFont="1" applyBorder="1" applyAlignment="1">
      <alignment vertical="center" shrinkToFit="1"/>
    </xf>
    <xf numFmtId="0" fontId="37" fillId="0" borderId="9" xfId="0" applyFont="1" applyFill="1" applyBorder="1" applyAlignment="1">
      <alignment vertical="center" shrinkToFit="1"/>
    </xf>
    <xf numFmtId="0" fontId="37" fillId="0" borderId="76" xfId="0" applyFont="1" applyFill="1" applyBorder="1" applyAlignment="1">
      <alignment vertical="center"/>
    </xf>
    <xf numFmtId="0" fontId="37" fillId="0" borderId="78" xfId="0" applyFont="1" applyBorder="1" applyAlignment="1">
      <alignment vertical="center"/>
    </xf>
    <xf numFmtId="185" fontId="37" fillId="0" borderId="9" xfId="0" applyNumberFormat="1" applyFont="1" applyBorder="1" applyAlignment="1">
      <alignment vertical="center"/>
    </xf>
    <xf numFmtId="0" fontId="37" fillId="3" borderId="76" xfId="0" applyFont="1" applyFill="1" applyBorder="1" applyAlignment="1">
      <alignment vertical="center"/>
    </xf>
    <xf numFmtId="0" fontId="37" fillId="3" borderId="77" xfId="0" applyFont="1" applyFill="1" applyBorder="1" applyAlignment="1">
      <alignment vertical="center"/>
    </xf>
    <xf numFmtId="0" fontId="37" fillId="3" borderId="78" xfId="0" applyFont="1" applyFill="1" applyBorder="1" applyAlignment="1">
      <alignment vertical="center"/>
    </xf>
    <xf numFmtId="0" fontId="37" fillId="0" borderId="76" xfId="0" applyFont="1" applyBorder="1" applyAlignment="1">
      <alignment vertical="center"/>
    </xf>
    <xf numFmtId="186" fontId="37" fillId="0" borderId="9" xfId="0" applyNumberFormat="1" applyFont="1" applyBorder="1" applyAlignment="1">
      <alignment vertical="center" shrinkToFit="1"/>
    </xf>
    <xf numFmtId="187" fontId="37" fillId="0" borderId="77" xfId="0" applyNumberFormat="1" applyFont="1" applyBorder="1" applyAlignment="1">
      <alignment vertical="center"/>
    </xf>
    <xf numFmtId="0" fontId="37" fillId="0" borderId="77" xfId="0" applyFont="1" applyBorder="1" applyAlignment="1">
      <alignment horizontal="center" vertical="center" shrinkToFit="1"/>
    </xf>
    <xf numFmtId="0" fontId="39" fillId="0" borderId="0" xfId="0" applyFont="1" applyAlignment="1">
      <alignment vertical="center"/>
    </xf>
    <xf numFmtId="0" fontId="34" fillId="3" borderId="75" xfId="0" applyFont="1" applyFill="1" applyBorder="1" applyAlignment="1">
      <alignment vertical="center" shrinkToFit="1"/>
    </xf>
    <xf numFmtId="0" fontId="37" fillId="3" borderId="75" xfId="0" applyFont="1" applyFill="1" applyBorder="1" applyAlignment="1">
      <alignment vertical="center" shrinkToFit="1"/>
    </xf>
    <xf numFmtId="185" fontId="34" fillId="0" borderId="9" xfId="0" applyNumberFormat="1" applyFont="1" applyBorder="1" applyAlignment="1">
      <alignment vertical="center" shrinkToFit="1"/>
    </xf>
    <xf numFmtId="183" fontId="34" fillId="4" borderId="9" xfId="0" applyNumberFormat="1" applyFont="1" applyFill="1" applyBorder="1" applyAlignment="1">
      <alignment vertical="center"/>
    </xf>
    <xf numFmtId="0" fontId="37" fillId="0" borderId="76" xfId="0" applyFont="1" applyBorder="1" applyAlignment="1">
      <alignment vertical="center" shrinkToFit="1"/>
    </xf>
    <xf numFmtId="0" fontId="38" fillId="0" borderId="76" xfId="0" applyFont="1" applyBorder="1" applyAlignment="1">
      <alignment vertical="center"/>
    </xf>
    <xf numFmtId="180" fontId="37" fillId="0" borderId="78" xfId="10" applyNumberFormat="1" applyFont="1" applyBorder="1" applyAlignment="1">
      <alignment vertical="center"/>
    </xf>
    <xf numFmtId="0" fontId="37" fillId="0" borderId="77" xfId="0" applyFont="1" applyFill="1" applyBorder="1" applyAlignment="1">
      <alignment vertical="center"/>
    </xf>
    <xf numFmtId="9" fontId="37" fillId="0" borderId="76" xfId="0" applyNumberFormat="1" applyFont="1" applyBorder="1" applyAlignment="1">
      <alignment vertical="center"/>
    </xf>
    <xf numFmtId="178" fontId="37" fillId="0" borderId="77" xfId="0" applyNumberFormat="1" applyFont="1" applyBorder="1" applyAlignment="1">
      <alignment vertical="center"/>
    </xf>
    <xf numFmtId="0" fontId="40" fillId="0" borderId="0" xfId="0" applyFont="1" applyAlignment="1">
      <alignment vertical="center"/>
    </xf>
    <xf numFmtId="188" fontId="37" fillId="0" borderId="9" xfId="0" applyNumberFormat="1" applyFont="1" applyBorder="1" applyAlignment="1">
      <alignment vertical="center" shrinkToFit="1"/>
    </xf>
    <xf numFmtId="0" fontId="42"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Border="1" applyAlignment="1" applyProtection="1">
      <alignment horizontal="left" vertical="center"/>
    </xf>
    <xf numFmtId="0" fontId="42" fillId="0" borderId="0" xfId="0" applyFont="1" applyFill="1" applyBorder="1" applyAlignment="1" applyProtection="1">
      <alignment vertical="center"/>
    </xf>
    <xf numFmtId="49" fontId="42" fillId="0" borderId="83" xfId="0" applyNumberFormat="1" applyFont="1" applyBorder="1" applyAlignment="1" applyProtection="1">
      <alignment horizontal="center" vertical="center" shrinkToFit="1"/>
    </xf>
    <xf numFmtId="49" fontId="42" fillId="0" borderId="82" xfId="0" applyNumberFormat="1" applyFont="1" applyBorder="1" applyAlignment="1" applyProtection="1">
      <alignment horizontal="center" vertical="center" shrinkToFit="1"/>
    </xf>
    <xf numFmtId="0" fontId="42" fillId="0" borderId="30" xfId="0" applyFont="1" applyBorder="1" applyAlignment="1" applyProtection="1">
      <alignment horizontal="center" vertical="center" shrinkToFit="1"/>
    </xf>
    <xf numFmtId="0" fontId="42" fillId="0" borderId="31" xfId="0" applyFont="1" applyBorder="1" applyAlignment="1" applyProtection="1">
      <alignment horizontal="center" vertical="center" shrinkToFit="1"/>
    </xf>
    <xf numFmtId="0" fontId="42" fillId="0" borderId="31" xfId="0" applyFont="1" applyBorder="1" applyAlignment="1" applyProtection="1">
      <alignment vertical="center" shrinkToFit="1"/>
    </xf>
    <xf numFmtId="0" fontId="42" fillId="0" borderId="0" xfId="0" applyFont="1" applyFill="1" applyBorder="1" applyAlignment="1" applyProtection="1">
      <alignment horizontal="center" vertical="center"/>
    </xf>
    <xf numFmtId="0" fontId="42" fillId="0" borderId="0" xfId="0" applyFont="1" applyFill="1" applyBorder="1" applyAlignment="1" applyProtection="1">
      <alignment horizontal="distributed" vertical="center"/>
    </xf>
    <xf numFmtId="0" fontId="42" fillId="0" borderId="0" xfId="0" applyFont="1" applyBorder="1" applyAlignment="1" applyProtection="1">
      <alignment vertical="center"/>
    </xf>
    <xf numFmtId="0" fontId="47" fillId="0" borderId="0" xfId="13" applyFont="1" applyFill="1" applyAlignment="1" applyProtection="1">
      <alignment vertical="center"/>
    </xf>
    <xf numFmtId="0" fontId="48" fillId="0" borderId="0" xfId="13" applyFont="1" applyFill="1" applyBorder="1" applyAlignment="1" applyProtection="1">
      <alignment horizontal="center" vertical="center"/>
    </xf>
    <xf numFmtId="0" fontId="49" fillId="0" borderId="0" xfId="13" applyFont="1" applyFill="1" applyBorder="1" applyAlignment="1" applyProtection="1">
      <alignment vertical="center"/>
    </xf>
    <xf numFmtId="0" fontId="49" fillId="0" borderId="0" xfId="13" applyFont="1" applyAlignment="1" applyProtection="1">
      <alignment vertical="center"/>
    </xf>
    <xf numFmtId="0" fontId="25" fillId="0" borderId="0" xfId="13" applyFont="1" applyFill="1" applyAlignment="1" applyProtection="1">
      <alignment vertical="center"/>
    </xf>
    <xf numFmtId="0" fontId="25" fillId="0" borderId="0" xfId="13" applyFont="1" applyFill="1" applyAlignment="1" applyProtection="1">
      <alignment horizontal="right" vertical="center"/>
    </xf>
    <xf numFmtId="191" fontId="49" fillId="0" borderId="0" xfId="13" applyNumberFormat="1" applyFont="1" applyFill="1" applyBorder="1" applyAlignment="1" applyProtection="1">
      <alignment horizontal="right" vertical="center"/>
    </xf>
    <xf numFmtId="0" fontId="54" fillId="0" borderId="0" xfId="13" applyFont="1" applyFill="1" applyAlignment="1" applyProtection="1">
      <alignment vertical="center"/>
    </xf>
    <xf numFmtId="0" fontId="49" fillId="0" borderId="0" xfId="13" applyFont="1" applyFill="1" applyBorder="1" applyAlignment="1" applyProtection="1">
      <alignment horizontal="center" vertical="center"/>
    </xf>
    <xf numFmtId="0" fontId="49" fillId="0" borderId="0" xfId="13" applyFont="1" applyFill="1" applyBorder="1" applyAlignment="1" applyProtection="1">
      <alignment horizontal="distributed" vertical="center"/>
    </xf>
    <xf numFmtId="193" fontId="49" fillId="0" borderId="0" xfId="14" applyNumberFormat="1" applyFont="1" applyFill="1" applyBorder="1" applyAlignment="1" applyProtection="1">
      <alignment horizontal="right" vertical="center"/>
    </xf>
    <xf numFmtId="0" fontId="49" fillId="0" borderId="0" xfId="13" applyFont="1" applyFill="1" applyBorder="1" applyAlignment="1" applyProtection="1">
      <alignment horizontal="left" vertical="center"/>
    </xf>
    <xf numFmtId="194" fontId="49" fillId="0" borderId="0" xfId="13" applyNumberFormat="1" applyFont="1" applyFill="1" applyBorder="1" applyAlignment="1" applyProtection="1">
      <alignment horizontal="right" vertical="center"/>
    </xf>
    <xf numFmtId="195" fontId="49" fillId="0" borderId="0" xfId="13" applyNumberFormat="1" applyFont="1" applyFill="1" applyBorder="1" applyAlignment="1" applyProtection="1">
      <alignment horizontal="right" vertical="center"/>
    </xf>
    <xf numFmtId="0" fontId="56" fillId="0" borderId="0" xfId="13" applyFont="1" applyFill="1" applyBorder="1" applyAlignment="1" applyProtection="1">
      <alignment vertical="top"/>
    </xf>
    <xf numFmtId="0" fontId="25" fillId="0" borderId="0" xfId="13" applyFont="1" applyFill="1" applyAlignment="1" applyProtection="1">
      <alignment vertical="top"/>
    </xf>
    <xf numFmtId="38" fontId="49" fillId="0" borderId="0" xfId="14" applyFont="1" applyFill="1" applyBorder="1" applyAlignment="1" applyProtection="1">
      <alignment horizontal="right" vertical="center"/>
    </xf>
    <xf numFmtId="194" fontId="49" fillId="0" borderId="0" xfId="13" applyNumberFormat="1" applyFont="1" applyFill="1" applyBorder="1" applyAlignment="1" applyProtection="1">
      <alignment horizontal="center" vertical="center"/>
    </xf>
    <xf numFmtId="0" fontId="25" fillId="0" borderId="0" xfId="13" applyFont="1" applyFill="1" applyBorder="1" applyAlignment="1" applyProtection="1">
      <alignment horizontal="distributed" vertical="center" justifyLastLine="1"/>
    </xf>
    <xf numFmtId="194" fontId="25" fillId="0" borderId="0" xfId="13" applyNumberFormat="1" applyFont="1" applyFill="1" applyBorder="1" applyAlignment="1" applyProtection="1">
      <alignment horizontal="center" vertical="center" shrinkToFit="1"/>
    </xf>
    <xf numFmtId="38" fontId="25" fillId="0" borderId="0" xfId="14" applyFont="1" applyFill="1" applyBorder="1" applyAlignment="1" applyProtection="1">
      <alignment horizontal="right" vertical="center" shrinkToFit="1"/>
    </xf>
    <xf numFmtId="0" fontId="25" fillId="0" borderId="0" xfId="13" applyFont="1" applyFill="1" applyBorder="1" applyAlignment="1" applyProtection="1">
      <alignment horizontal="center" vertical="center" shrinkToFit="1"/>
    </xf>
    <xf numFmtId="191" fontId="25" fillId="0" borderId="0" xfId="13" applyNumberFormat="1" applyFont="1" applyFill="1" applyBorder="1" applyAlignment="1" applyProtection="1">
      <alignment horizontal="right" vertical="center" shrinkToFit="1"/>
    </xf>
    <xf numFmtId="0" fontId="25" fillId="0" borderId="0" xfId="13" applyFont="1" applyFill="1" applyAlignment="1" applyProtection="1">
      <alignment horizontal="center" vertical="center"/>
    </xf>
    <xf numFmtId="0" fontId="59" fillId="0" borderId="0" xfId="13" applyFont="1" applyFill="1" applyAlignment="1" applyProtection="1">
      <alignment horizontal="center"/>
    </xf>
    <xf numFmtId="0" fontId="25" fillId="0" borderId="0" xfId="13" applyFont="1" applyFill="1" applyAlignment="1" applyProtection="1">
      <alignment horizontal="center"/>
    </xf>
    <xf numFmtId="198" fontId="25" fillId="0" borderId="0" xfId="14" applyNumberFormat="1" applyFont="1" applyFill="1" applyAlignment="1" applyProtection="1">
      <alignment horizontal="right" vertical="center" shrinkToFit="1"/>
    </xf>
    <xf numFmtId="193" fontId="25" fillId="0" borderId="9" xfId="13" applyNumberFormat="1" applyFont="1" applyFill="1" applyBorder="1" applyAlignment="1" applyProtection="1">
      <alignment horizontal="center" vertical="center" shrinkToFit="1"/>
    </xf>
    <xf numFmtId="193" fontId="25" fillId="0" borderId="0" xfId="13" applyNumberFormat="1" applyFont="1" applyFill="1" applyAlignment="1" applyProtection="1">
      <alignment horizontal="center" vertical="center" shrinkToFit="1"/>
    </xf>
    <xf numFmtId="200" fontId="25" fillId="0" borderId="0" xfId="13" applyNumberFormat="1" applyFont="1" applyFill="1" applyAlignment="1" applyProtection="1">
      <alignment horizontal="center" vertical="center"/>
    </xf>
    <xf numFmtId="200" fontId="25" fillId="0" borderId="0" xfId="13" applyNumberFormat="1" applyFont="1" applyFill="1" applyAlignment="1" applyProtection="1">
      <alignment horizontal="left" vertical="center"/>
    </xf>
    <xf numFmtId="0" fontId="25" fillId="0" borderId="0" xfId="13" applyFont="1" applyFill="1" applyBorder="1" applyAlignment="1" applyProtection="1">
      <alignment vertical="center"/>
    </xf>
    <xf numFmtId="198" fontId="25" fillId="0" borderId="0" xfId="14" applyNumberFormat="1" applyFont="1" applyFill="1" applyAlignment="1" applyProtection="1">
      <alignment horizontal="left" vertical="center" shrinkToFit="1"/>
    </xf>
    <xf numFmtId="0" fontId="25" fillId="0" borderId="0" xfId="13" applyFont="1" applyFill="1" applyBorder="1" applyAlignment="1" applyProtection="1">
      <alignment horizontal="center" vertical="center"/>
    </xf>
    <xf numFmtId="0" fontId="47" fillId="0" borderId="0" xfId="13" applyFont="1" applyFill="1" applyBorder="1" applyAlignment="1" applyProtection="1">
      <alignment vertical="center"/>
    </xf>
    <xf numFmtId="200" fontId="49" fillId="0" borderId="0" xfId="13" applyNumberFormat="1" applyFont="1" applyFill="1" applyBorder="1" applyAlignment="1" applyProtection="1">
      <alignment horizontal="left" vertical="center"/>
    </xf>
    <xf numFmtId="201" fontId="49" fillId="0" borderId="0" xfId="14" applyNumberFormat="1" applyFont="1" applyFill="1" applyBorder="1" applyAlignment="1" applyProtection="1">
      <alignment horizontal="center" vertical="center"/>
    </xf>
    <xf numFmtId="193" fontId="49" fillId="0" borderId="0" xfId="13" applyNumberFormat="1" applyFont="1" applyFill="1" applyBorder="1" applyAlignment="1" applyProtection="1">
      <alignment horizontal="center" vertical="center"/>
    </xf>
    <xf numFmtId="0" fontId="49" fillId="0" borderId="0" xfId="13" applyFont="1" applyFill="1" applyAlignment="1" applyProtection="1">
      <alignment vertical="center"/>
    </xf>
    <xf numFmtId="201" fontId="25" fillId="0" borderId="0" xfId="14" applyNumberFormat="1" applyFont="1" applyFill="1" applyBorder="1" applyAlignment="1" applyProtection="1">
      <alignment horizontal="center" vertical="center"/>
    </xf>
    <xf numFmtId="193" fontId="25" fillId="0" borderId="0" xfId="13" applyNumberFormat="1" applyFont="1" applyFill="1" applyBorder="1" applyAlignment="1" applyProtection="1">
      <alignment horizontal="center" vertical="center"/>
    </xf>
    <xf numFmtId="200" fontId="25" fillId="0" borderId="0" xfId="13" applyNumberFormat="1" applyFont="1" applyFill="1" applyBorder="1" applyAlignment="1" applyProtection="1">
      <alignment horizontal="left" vertical="center"/>
    </xf>
    <xf numFmtId="191" fontId="25" fillId="0" borderId="0" xfId="13" applyNumberFormat="1" applyFont="1" applyFill="1" applyBorder="1" applyAlignment="1" applyProtection="1">
      <alignment horizontal="right" vertical="center"/>
    </xf>
    <xf numFmtId="0" fontId="47" fillId="0" borderId="0" xfId="13" applyFont="1" applyFill="1" applyBorder="1" applyAlignment="1" applyProtection="1">
      <alignment horizontal="center" vertical="center"/>
    </xf>
    <xf numFmtId="201" fontId="47" fillId="0" borderId="0" xfId="14" applyNumberFormat="1" applyFont="1" applyFill="1" applyBorder="1" applyAlignment="1" applyProtection="1">
      <alignment horizontal="center" vertical="center"/>
    </xf>
    <xf numFmtId="193" fontId="47" fillId="0" borderId="0" xfId="13" applyNumberFormat="1" applyFont="1" applyFill="1" applyBorder="1" applyAlignment="1" applyProtection="1">
      <alignment horizontal="center" vertical="center"/>
    </xf>
    <xf numFmtId="191" fontId="47" fillId="0" borderId="0" xfId="13" applyNumberFormat="1" applyFont="1" applyFill="1" applyBorder="1" applyAlignment="1" applyProtection="1">
      <alignment horizontal="right" vertical="center"/>
    </xf>
    <xf numFmtId="0" fontId="47" fillId="0" borderId="0" xfId="13" applyFont="1" applyFill="1" applyBorder="1" applyAlignment="1" applyProtection="1">
      <alignment horizontal="left" vertical="center"/>
    </xf>
    <xf numFmtId="194" fontId="47" fillId="0" borderId="0" xfId="14" applyNumberFormat="1" applyFont="1" applyFill="1" applyBorder="1" applyAlignment="1" applyProtection="1">
      <alignment horizontal="center" vertical="center"/>
    </xf>
    <xf numFmtId="194" fontId="47" fillId="0" borderId="0" xfId="13" applyNumberFormat="1" applyFont="1" applyFill="1" applyBorder="1" applyAlignment="1" applyProtection="1">
      <alignment horizontal="center" vertical="center"/>
    </xf>
    <xf numFmtId="194" fontId="49" fillId="0" borderId="0" xfId="14" applyNumberFormat="1" applyFont="1" applyFill="1" applyBorder="1" applyAlignment="1" applyProtection="1">
      <alignment horizontal="center" vertical="center"/>
    </xf>
    <xf numFmtId="0" fontId="47" fillId="0" borderId="0" xfId="13" applyFont="1" applyFill="1" applyAlignment="1" applyProtection="1">
      <alignment horizontal="right" vertical="center"/>
    </xf>
    <xf numFmtId="0" fontId="52" fillId="0" borderId="0" xfId="13" applyFont="1" applyFill="1" applyAlignment="1" applyProtection="1">
      <alignment vertical="center"/>
    </xf>
    <xf numFmtId="0" fontId="53" fillId="0" borderId="0" xfId="13" applyFont="1" applyFill="1" applyAlignment="1" applyProtection="1">
      <alignment vertical="center"/>
    </xf>
    <xf numFmtId="0" fontId="55" fillId="0" borderId="0" xfId="13" applyFont="1" applyFill="1" applyAlignment="1" applyProtection="1">
      <alignment vertical="top"/>
    </xf>
    <xf numFmtId="0" fontId="47" fillId="0" borderId="0" xfId="13" applyFont="1" applyFill="1" applyBorder="1" applyAlignment="1" applyProtection="1">
      <alignment horizontal="distributed" vertical="center" justifyLastLine="1"/>
    </xf>
    <xf numFmtId="194" fontId="47" fillId="0" borderId="0" xfId="13" applyNumberFormat="1" applyFont="1" applyFill="1" applyBorder="1" applyAlignment="1" applyProtection="1">
      <alignment horizontal="center" vertical="center" shrinkToFit="1"/>
    </xf>
    <xf numFmtId="38" fontId="47" fillId="0" borderId="0" xfId="14" applyFont="1" applyFill="1" applyBorder="1" applyAlignment="1" applyProtection="1">
      <alignment horizontal="right" vertical="center" shrinkToFit="1"/>
    </xf>
    <xf numFmtId="0" fontId="47" fillId="0" borderId="0" xfId="13" applyFont="1" applyFill="1" applyBorder="1" applyAlignment="1" applyProtection="1">
      <alignment horizontal="center" vertical="center" shrinkToFit="1"/>
    </xf>
    <xf numFmtId="191" fontId="47" fillId="0" borderId="0" xfId="13" applyNumberFormat="1" applyFont="1" applyFill="1" applyBorder="1" applyAlignment="1" applyProtection="1">
      <alignment horizontal="right" vertical="center" shrinkToFit="1"/>
    </xf>
    <xf numFmtId="0" fontId="47" fillId="0" borderId="0" xfId="13" applyFont="1" applyFill="1" applyAlignment="1" applyProtection="1">
      <alignment horizontal="center" vertical="center"/>
    </xf>
    <xf numFmtId="0" fontId="58" fillId="0" borderId="0" xfId="13" applyFont="1" applyFill="1" applyAlignment="1" applyProtection="1">
      <alignment horizontal="center"/>
    </xf>
    <xf numFmtId="198" fontId="47" fillId="0" borderId="0" xfId="14" applyNumberFormat="1" applyFont="1" applyFill="1" applyAlignment="1" applyProtection="1">
      <alignment horizontal="right" vertical="center" shrinkToFit="1"/>
    </xf>
    <xf numFmtId="193" fontId="47" fillId="0" borderId="9" xfId="13" applyNumberFormat="1" applyFont="1" applyFill="1" applyBorder="1" applyAlignment="1" applyProtection="1">
      <alignment horizontal="center" vertical="center" shrinkToFit="1"/>
      <protection locked="0"/>
    </xf>
    <xf numFmtId="193" fontId="47" fillId="0" borderId="0" xfId="13" applyNumberFormat="1" applyFont="1" applyFill="1" applyAlignment="1" applyProtection="1">
      <alignment horizontal="center" vertical="center" shrinkToFit="1"/>
    </xf>
    <xf numFmtId="200" fontId="47" fillId="0" borderId="0" xfId="13" applyNumberFormat="1" applyFont="1" applyFill="1" applyAlignment="1" applyProtection="1">
      <alignment horizontal="center" vertical="center"/>
    </xf>
    <xf numFmtId="200" fontId="47" fillId="0" borderId="0" xfId="13" applyNumberFormat="1" applyFont="1" applyFill="1" applyAlignment="1" applyProtection="1">
      <alignment horizontal="left" vertical="center"/>
    </xf>
    <xf numFmtId="198" fontId="47" fillId="0" borderId="0" xfId="14" applyNumberFormat="1" applyFont="1" applyFill="1" applyAlignment="1" applyProtection="1">
      <alignment horizontal="left" vertical="center" shrinkToFit="1"/>
    </xf>
    <xf numFmtId="200" fontId="47" fillId="0" borderId="0" xfId="13" applyNumberFormat="1" applyFont="1" applyFill="1" applyBorder="1" applyAlignment="1" applyProtection="1">
      <alignment horizontal="left" vertical="center"/>
    </xf>
    <xf numFmtId="41" fontId="15" fillId="2" borderId="31" xfId="9" applyNumberFormat="1" applyFont="1" applyFill="1" applyBorder="1">
      <alignment vertical="center"/>
    </xf>
    <xf numFmtId="190" fontId="10" fillId="0" borderId="29" xfId="3" applyNumberFormat="1" applyFont="1" applyBorder="1" applyAlignment="1"/>
    <xf numFmtId="190" fontId="10" fillId="2" borderId="31" xfId="3" applyNumberFormat="1" applyFont="1" applyFill="1" applyBorder="1" applyAlignment="1">
      <alignment horizontal="right"/>
    </xf>
    <xf numFmtId="190" fontId="10" fillId="0" borderId="29" xfId="9" applyNumberFormat="1" applyFont="1" applyBorder="1" applyAlignment="1">
      <alignment horizontal="right"/>
    </xf>
    <xf numFmtId="41" fontId="10" fillId="0" borderId="29" xfId="3" applyNumberFormat="1" applyFont="1" applyBorder="1" applyAlignment="1">
      <alignment horizontal="right"/>
    </xf>
    <xf numFmtId="0" fontId="7" fillId="0" borderId="4" xfId="0" applyFont="1" applyBorder="1" applyAlignment="1">
      <alignment horizontal="center" vertical="center" wrapText="1"/>
    </xf>
    <xf numFmtId="0" fontId="7" fillId="0" borderId="16" xfId="0" applyFont="1" applyBorder="1" applyAlignment="1">
      <alignment horizontal="justify" vertical="center" wrapText="1"/>
    </xf>
    <xf numFmtId="43" fontId="10" fillId="0" borderId="29" xfId="9" applyNumberFormat="1" applyFont="1" applyFill="1" applyBorder="1" applyAlignment="1">
      <alignment horizontal="right"/>
    </xf>
    <xf numFmtId="190" fontId="10" fillId="0" borderId="29" xfId="3" applyNumberFormat="1" applyFont="1" applyFill="1" applyBorder="1" applyAlignment="1">
      <alignment horizontal="right"/>
    </xf>
    <xf numFmtId="41" fontId="10" fillId="0" borderId="29" xfId="9" applyNumberFormat="1" applyFont="1" applyFill="1" applyBorder="1" applyAlignment="1">
      <alignment horizontal="right"/>
    </xf>
    <xf numFmtId="0" fontId="6" fillId="0" borderId="1"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7" xfId="0" applyFont="1" applyBorder="1" applyAlignment="1">
      <alignment horizontal="justify" vertical="center" wrapText="1"/>
    </xf>
    <xf numFmtId="0" fontId="7" fillId="0" borderId="9" xfId="0" applyFont="1" applyBorder="1" applyAlignment="1">
      <alignment horizontal="left" vertical="center" wrapText="1" indent="1"/>
    </xf>
    <xf numFmtId="0" fontId="7" fillId="0" borderId="14" xfId="0" applyFont="1" applyBorder="1" applyAlignment="1">
      <alignment horizontal="left" vertical="center" wrapText="1" indent="1"/>
    </xf>
    <xf numFmtId="0" fontId="7"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3" xfId="0" applyFont="1" applyBorder="1" applyAlignment="1">
      <alignment horizontal="justify" vertical="center" wrapText="1"/>
    </xf>
    <xf numFmtId="0" fontId="7" fillId="0" borderId="14" xfId="0" applyFont="1" applyBorder="1" applyAlignment="1">
      <alignment horizontal="justify" vertical="center" wrapText="1"/>
    </xf>
    <xf numFmtId="0" fontId="0" fillId="0" borderId="3" xfId="0" applyBorder="1" applyAlignment="1">
      <alignment horizontal="justify" vertical="center" wrapText="1"/>
    </xf>
    <xf numFmtId="0" fontId="0" fillId="0" borderId="8" xfId="0" applyBorder="1" applyAlignment="1">
      <alignment horizontal="justify" vertical="center" wrapText="1"/>
    </xf>
    <xf numFmtId="0" fontId="7" fillId="0" borderId="8" xfId="0" applyFont="1" applyBorder="1" applyAlignment="1">
      <alignment horizontal="center" vertical="center" wrapText="1"/>
    </xf>
    <xf numFmtId="0" fontId="0" fillId="0" borderId="7" xfId="0" applyBorder="1" applyAlignment="1">
      <alignment horizontal="center" vertical="center" wrapText="1"/>
    </xf>
    <xf numFmtId="0" fontId="7" fillId="0" borderId="11" xfId="0" applyFont="1" applyBorder="1" applyAlignment="1">
      <alignment horizontal="justify" vertical="center" wrapText="1"/>
    </xf>
    <xf numFmtId="0" fontId="7" fillId="0" borderId="18" xfId="0" applyFont="1" applyBorder="1" applyAlignment="1">
      <alignment horizontal="justify" vertical="center" wrapText="1"/>
    </xf>
    <xf numFmtId="189" fontId="61" fillId="0" borderId="9" xfId="0" applyNumberFormat="1" applyFont="1" applyBorder="1" applyAlignment="1">
      <alignment horizontal="left" vertical="center" wrapText="1" indent="1"/>
    </xf>
    <xf numFmtId="189" fontId="61" fillId="0" borderId="14" xfId="0" applyNumberFormat="1" applyFont="1" applyBorder="1" applyAlignment="1">
      <alignment horizontal="left" vertical="center" wrapText="1" indent="1"/>
    </xf>
    <xf numFmtId="58" fontId="8" fillId="0" borderId="9" xfId="0" applyNumberFormat="1"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14" xfId="0" applyFont="1" applyBorder="1" applyAlignment="1">
      <alignment horizontal="left" vertical="center" wrapText="1" indent="1"/>
    </xf>
    <xf numFmtId="0" fontId="7" fillId="0" borderId="95" xfId="0" applyFont="1" applyBorder="1" applyAlignment="1">
      <alignment horizontal="left" vertical="center" wrapText="1" indent="1"/>
    </xf>
    <xf numFmtId="0" fontId="7" fillId="0" borderId="35" xfId="0" applyFont="1" applyBorder="1" applyAlignment="1">
      <alignment horizontal="left" vertical="center" wrapText="1" indent="1"/>
    </xf>
    <xf numFmtId="0" fontId="7" fillId="0" borderId="99" xfId="0" applyFont="1" applyBorder="1" applyAlignment="1">
      <alignment horizontal="left" vertical="center" wrapText="1" indent="1"/>
    </xf>
    <xf numFmtId="0" fontId="7" fillId="0" borderId="91" xfId="0" applyFont="1" applyBorder="1" applyAlignment="1">
      <alignment horizontal="left" vertical="center" wrapText="1" indent="1"/>
    </xf>
    <xf numFmtId="0" fontId="7" fillId="0" borderId="90" xfId="0" applyFont="1" applyBorder="1" applyAlignment="1">
      <alignment horizontal="left" vertical="center" wrapText="1" indent="1"/>
    </xf>
    <xf numFmtId="0" fontId="7" fillId="0" borderId="70" xfId="0" applyFont="1" applyBorder="1" applyAlignment="1">
      <alignment horizontal="left" vertical="center" wrapText="1" indent="1"/>
    </xf>
    <xf numFmtId="0" fontId="7" fillId="0" borderId="4" xfId="0" applyFont="1" applyBorder="1" applyAlignment="1">
      <alignment horizontal="center" vertical="center" wrapText="1"/>
    </xf>
    <xf numFmtId="0" fontId="7" fillId="0" borderId="10" xfId="0" applyFont="1" applyBorder="1" applyAlignment="1">
      <alignment horizontal="left" vertical="center" wrapText="1" indent="1"/>
    </xf>
    <xf numFmtId="0" fontId="7" fillId="0" borderId="17" xfId="0" applyFont="1" applyBorder="1" applyAlignment="1">
      <alignment horizontal="left" vertical="center" wrapText="1" indent="1"/>
    </xf>
    <xf numFmtId="0" fontId="7" fillId="0" borderId="10"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9" xfId="0" applyFont="1" applyBorder="1" applyAlignment="1">
      <alignment horizontal="justify" vertical="center" wrapText="1"/>
    </xf>
    <xf numFmtId="0" fontId="10" fillId="0" borderId="19" xfId="7" applyFont="1" applyBorder="1"/>
    <xf numFmtId="0" fontId="3" fillId="0" borderId="26" xfId="7" applyBorder="1"/>
    <xf numFmtId="0" fontId="2" fillId="0" borderId="20" xfId="7" applyFont="1" applyBorder="1" applyAlignment="1">
      <alignment horizontal="distributed" vertical="center" indent="8"/>
    </xf>
    <xf numFmtId="0" fontId="10" fillId="0" borderId="0" xfId="7" applyFont="1" applyAlignment="1">
      <alignment horizontal="distributed" vertical="center" indent="8"/>
    </xf>
    <xf numFmtId="0" fontId="10" fillId="0" borderId="38" xfId="7" applyFont="1" applyBorder="1" applyAlignment="1">
      <alignment horizontal="distributed" vertical="center" indent="8"/>
    </xf>
    <xf numFmtId="0" fontId="11" fillId="0" borderId="34" xfId="7" applyFont="1" applyBorder="1" applyAlignment="1">
      <alignment horizontal="center" vertical="center"/>
    </xf>
    <xf numFmtId="0" fontId="11" fillId="0" borderId="35" xfId="7" applyFont="1" applyBorder="1" applyAlignment="1">
      <alignment horizontal="center" vertical="center"/>
    </xf>
    <xf numFmtId="0" fontId="11" fillId="0" borderId="36" xfId="7" applyFont="1" applyBorder="1" applyAlignment="1">
      <alignment horizontal="center" vertical="center"/>
    </xf>
    <xf numFmtId="6" fontId="2" fillId="0" borderId="25" xfId="9" applyFont="1" applyBorder="1" applyAlignment="1">
      <alignment vertical="center"/>
    </xf>
    <xf numFmtId="0" fontId="3" fillId="0" borderId="27" xfId="7" applyBorder="1" applyAlignment="1">
      <alignment vertical="center"/>
    </xf>
    <xf numFmtId="0" fontId="3" fillId="0" borderId="32" xfId="7" applyBorder="1" applyAlignment="1">
      <alignment vertical="center"/>
    </xf>
    <xf numFmtId="0" fontId="11" fillId="0" borderId="21" xfId="7" applyFont="1" applyBorder="1" applyAlignment="1">
      <alignment horizontal="center" vertical="center"/>
    </xf>
    <xf numFmtId="0" fontId="3" fillId="0" borderId="22" xfId="7" applyBorder="1" applyAlignment="1">
      <alignment horizontal="center" vertical="center"/>
    </xf>
    <xf numFmtId="0" fontId="11" fillId="0" borderId="28" xfId="7" applyFont="1" applyBorder="1" applyAlignment="1">
      <alignment horizontal="center" vertical="center"/>
    </xf>
    <xf numFmtId="0" fontId="3" fillId="0" borderId="29" xfId="7" applyBorder="1" applyAlignment="1">
      <alignment horizontal="center" vertical="center"/>
    </xf>
    <xf numFmtId="0" fontId="11" fillId="0" borderId="28" xfId="7" applyFont="1" applyBorder="1" applyAlignment="1">
      <alignment horizontal="distributed" vertical="center" indent="2"/>
    </xf>
    <xf numFmtId="0" fontId="3" fillId="0" borderId="29" xfId="7" applyBorder="1" applyAlignment="1">
      <alignment horizontal="distributed" vertical="center" indent="2"/>
    </xf>
    <xf numFmtId="38" fontId="11" fillId="0" borderId="28" xfId="4" applyFont="1" applyBorder="1" applyAlignment="1">
      <alignment horizontal="center" vertical="center"/>
    </xf>
    <xf numFmtId="0" fontId="11" fillId="0" borderId="39" xfId="7" applyFont="1" applyBorder="1" applyAlignment="1">
      <alignment horizontal="distributed" vertical="center" indent="2"/>
    </xf>
    <xf numFmtId="0" fontId="3" fillId="0" borderId="40" xfId="7" applyBorder="1" applyAlignment="1">
      <alignment horizontal="distributed" vertical="center" indent="2"/>
    </xf>
    <xf numFmtId="38" fontId="11" fillId="0" borderId="62" xfId="3" applyFont="1" applyBorder="1" applyAlignment="1">
      <alignment horizontal="distributed" vertical="center" indent="2"/>
    </xf>
    <xf numFmtId="38" fontId="11" fillId="0" borderId="63" xfId="3" applyFont="1" applyBorder="1" applyAlignment="1">
      <alignment horizontal="distributed" vertical="center" indent="2"/>
    </xf>
    <xf numFmtId="0" fontId="11" fillId="0" borderId="68" xfId="7" applyFont="1" applyBorder="1" applyAlignment="1">
      <alignment horizontal="distributed" vertical="center" indent="2"/>
    </xf>
    <xf numFmtId="0" fontId="3" fillId="0" borderId="69" xfId="7" applyBorder="1" applyAlignment="1">
      <alignment horizontal="distributed" vertical="center" indent="2"/>
    </xf>
    <xf numFmtId="6" fontId="2" fillId="0" borderId="51" xfId="9" applyFont="1" applyBorder="1" applyAlignment="1">
      <alignment horizontal="center" vertical="center"/>
    </xf>
    <xf numFmtId="0" fontId="3" fillId="0" borderId="57" xfId="7" applyBorder="1" applyAlignment="1">
      <alignment horizontal="center" vertical="center"/>
    </xf>
    <xf numFmtId="0" fontId="3" fillId="0" borderId="53" xfId="7" applyBorder="1" applyAlignment="1">
      <alignment horizontal="center" vertical="center"/>
    </xf>
    <xf numFmtId="0" fontId="3" fillId="0" borderId="58" xfId="7" applyBorder="1" applyAlignment="1">
      <alignment horizontal="center" vertical="center"/>
    </xf>
    <xf numFmtId="0" fontId="11" fillId="0" borderId="47" xfId="7" applyFont="1" applyBorder="1" applyAlignment="1">
      <alignment horizontal="center" vertical="center"/>
    </xf>
    <xf numFmtId="0" fontId="3" fillId="0" borderId="48" xfId="7" applyBorder="1" applyAlignment="1">
      <alignment horizontal="center" vertical="center"/>
    </xf>
    <xf numFmtId="0" fontId="11" fillId="0" borderId="29" xfId="7" applyFont="1" applyBorder="1" applyAlignment="1">
      <alignment horizontal="distributed" vertical="center" indent="2"/>
    </xf>
    <xf numFmtId="38" fontId="11" fillId="0" borderId="28" xfId="3" applyFont="1" applyBorder="1" applyAlignment="1">
      <alignment horizontal="distributed" vertical="center" indent="2"/>
    </xf>
    <xf numFmtId="38" fontId="11" fillId="0" borderId="29" xfId="3" applyFont="1" applyBorder="1" applyAlignment="1">
      <alignment horizontal="distributed" vertical="center" indent="2"/>
    </xf>
    <xf numFmtId="6" fontId="2" fillId="0" borderId="57" xfId="9" applyFont="1" applyBorder="1" applyAlignment="1">
      <alignment horizontal="center" vertical="center"/>
    </xf>
    <xf numFmtId="6" fontId="2" fillId="0" borderId="53" xfId="9" applyFont="1" applyBorder="1" applyAlignment="1">
      <alignment horizontal="center" vertical="center"/>
    </xf>
    <xf numFmtId="6" fontId="2" fillId="0" borderId="58" xfId="9" applyFont="1" applyBorder="1" applyAlignment="1">
      <alignment horizontal="center" vertical="center"/>
    </xf>
    <xf numFmtId="0" fontId="37" fillId="4" borderId="76" xfId="0" applyFont="1" applyFill="1" applyBorder="1" applyAlignment="1">
      <alignment horizontal="center" vertical="center"/>
    </xf>
    <xf numFmtId="0" fontId="37" fillId="4" borderId="77" xfId="0" applyFont="1" applyFill="1" applyBorder="1" applyAlignment="1">
      <alignment horizontal="center" vertical="center"/>
    </xf>
    <xf numFmtId="0" fontId="37" fillId="4" borderId="78" xfId="0" applyFont="1" applyFill="1" applyBorder="1" applyAlignment="1">
      <alignment horizontal="center" vertical="center"/>
    </xf>
    <xf numFmtId="0" fontId="37" fillId="0" borderId="76" xfId="0" applyFont="1" applyBorder="1" applyAlignment="1">
      <alignment horizontal="left" vertical="center" shrinkToFit="1"/>
    </xf>
    <xf numFmtId="0" fontId="37" fillId="0" borderId="77" xfId="0" applyFont="1" applyBorder="1" applyAlignment="1">
      <alignment horizontal="left" vertical="center" shrinkToFit="1"/>
    </xf>
    <xf numFmtId="0" fontId="37" fillId="0" borderId="78" xfId="0" applyFont="1" applyBorder="1" applyAlignment="1">
      <alignment horizontal="left" vertical="center" shrinkToFit="1"/>
    </xf>
    <xf numFmtId="0" fontId="23" fillId="0" borderId="0" xfId="0" applyFont="1" applyAlignment="1">
      <alignment horizontal="center" vertical="center"/>
    </xf>
    <xf numFmtId="0" fontId="34" fillId="3" borderId="76" xfId="0" applyFont="1" applyFill="1" applyBorder="1" applyAlignment="1">
      <alignment horizontal="center" vertical="center"/>
    </xf>
    <xf numFmtId="0" fontId="34" fillId="3" borderId="77" xfId="0" applyFont="1" applyFill="1" applyBorder="1" applyAlignment="1">
      <alignment horizontal="center" vertical="center"/>
    </xf>
    <xf numFmtId="0" fontId="34" fillId="3" borderId="78" xfId="0" applyFont="1" applyFill="1" applyBorder="1" applyAlignment="1">
      <alignment horizontal="center" vertical="center"/>
    </xf>
    <xf numFmtId="0" fontId="34" fillId="4" borderId="76" xfId="0" applyFont="1" applyFill="1" applyBorder="1" applyAlignment="1">
      <alignment horizontal="center" vertical="center"/>
    </xf>
    <xf numFmtId="0" fontId="34" fillId="4" borderId="77" xfId="0" applyFont="1" applyFill="1" applyBorder="1" applyAlignment="1">
      <alignment horizontal="center" vertical="center"/>
    </xf>
    <xf numFmtId="0" fontId="34" fillId="4" borderId="78" xfId="0" applyFont="1" applyFill="1" applyBorder="1" applyAlignment="1">
      <alignment horizontal="center" vertical="center"/>
    </xf>
    <xf numFmtId="0" fontId="34" fillId="0" borderId="0" xfId="0" applyFont="1" applyAlignment="1">
      <alignment vertical="top" shrinkToFit="1"/>
    </xf>
    <xf numFmtId="0" fontId="39" fillId="0" borderId="0" xfId="0" applyFont="1" applyAlignment="1">
      <alignment vertical="top" shrinkToFit="1"/>
    </xf>
    <xf numFmtId="0" fontId="30" fillId="0" borderId="0" xfId="0" applyFont="1" applyAlignment="1">
      <alignment horizontal="center" vertical="center"/>
    </xf>
    <xf numFmtId="0" fontId="32" fillId="0" borderId="0" xfId="0" applyFont="1" applyAlignment="1">
      <alignment horizontal="center" vertical="center"/>
    </xf>
    <xf numFmtId="0" fontId="42" fillId="0" borderId="97" xfId="0" applyFont="1" applyBorder="1" applyAlignment="1" applyProtection="1">
      <alignment horizontal="distributed" vertical="center" justifyLastLine="1"/>
    </xf>
    <xf numFmtId="0" fontId="42" fillId="0" borderId="96" xfId="0" applyFont="1" applyBorder="1" applyAlignment="1" applyProtection="1">
      <alignment horizontal="distributed" vertical="center" justifyLastLine="1"/>
    </xf>
    <xf numFmtId="0" fontId="42" fillId="0" borderId="34" xfId="0" applyFont="1" applyBorder="1" applyAlignment="1" applyProtection="1">
      <alignment horizontal="distributed" vertical="center" justifyLastLine="1"/>
    </xf>
    <xf numFmtId="0" fontId="28" fillId="0" borderId="95" xfId="0" applyFont="1" applyBorder="1" applyAlignment="1" applyProtection="1">
      <alignment horizontal="center" vertical="center"/>
    </xf>
    <xf numFmtId="0" fontId="28" fillId="0" borderId="35" xfId="0" applyFont="1" applyBorder="1" applyAlignment="1" applyProtection="1">
      <alignment horizontal="center" vertical="center"/>
    </xf>
    <xf numFmtId="0" fontId="28" fillId="0" borderId="94" xfId="0" applyFont="1" applyBorder="1" applyAlignment="1" applyProtection="1">
      <alignment horizontal="center" vertical="center"/>
    </xf>
    <xf numFmtId="0" fontId="42" fillId="0" borderId="91" xfId="0" applyFont="1" applyBorder="1" applyAlignment="1" applyProtection="1">
      <alignment horizontal="distributed" vertical="center" justifyLastLine="1"/>
    </xf>
    <xf numFmtId="0" fontId="42" fillId="0" borderId="90" xfId="0" applyFont="1" applyBorder="1" applyAlignment="1" applyProtection="1">
      <alignment horizontal="distributed" vertical="center" justifyLastLine="1"/>
    </xf>
    <xf numFmtId="0" fontId="42" fillId="0" borderId="41" xfId="0" applyFont="1" applyBorder="1" applyAlignment="1" applyProtection="1">
      <alignment horizontal="distributed" vertical="center" justifyLastLine="1"/>
    </xf>
    <xf numFmtId="0" fontId="28" fillId="0" borderId="91" xfId="0" applyFont="1" applyBorder="1" applyAlignment="1" applyProtection="1">
      <alignment horizontal="center" vertical="center"/>
    </xf>
    <xf numFmtId="0" fontId="28" fillId="0" borderId="90" xfId="0" applyFont="1" applyBorder="1" applyAlignment="1" applyProtection="1">
      <alignment horizontal="center" vertical="center"/>
    </xf>
    <xf numFmtId="0" fontId="28" fillId="0" borderId="41" xfId="0" applyFont="1" applyBorder="1" applyAlignment="1" applyProtection="1">
      <alignment horizontal="center" vertical="center"/>
    </xf>
    <xf numFmtId="0" fontId="25" fillId="0" borderId="0" xfId="0" applyFont="1" applyBorder="1" applyAlignment="1" applyProtection="1">
      <alignment horizontal="center" vertical="center"/>
    </xf>
    <xf numFmtId="0" fontId="42" fillId="0" borderId="21" xfId="0" applyFont="1" applyBorder="1" applyAlignment="1" applyProtection="1">
      <alignment horizontal="center" vertical="center" shrinkToFit="1"/>
    </xf>
    <xf numFmtId="0" fontId="42" fillId="0" borderId="28" xfId="0" applyFont="1" applyBorder="1" applyAlignment="1" applyProtection="1">
      <alignment horizontal="center" vertical="center" shrinkToFit="1"/>
    </xf>
    <xf numFmtId="0" fontId="42" fillId="0" borderId="39" xfId="0" applyFont="1" applyBorder="1" applyAlignment="1" applyProtection="1">
      <alignment horizontal="center" vertical="center" shrinkToFit="1"/>
    </xf>
    <xf numFmtId="0" fontId="42" fillId="0" borderId="98" xfId="0" applyFont="1" applyBorder="1" applyAlignment="1" applyProtection="1">
      <alignment horizontal="center" vertical="center" shrinkToFit="1"/>
    </xf>
    <xf numFmtId="0" fontId="42" fillId="0" borderId="83" xfId="0" applyFont="1" applyBorder="1" applyAlignment="1" applyProtection="1">
      <alignment horizontal="center" vertical="center" shrinkToFit="1"/>
    </xf>
    <xf numFmtId="0" fontId="42" fillId="0" borderId="87" xfId="0" applyFont="1" applyBorder="1" applyAlignment="1" applyProtection="1">
      <alignment horizontal="center" vertical="center" shrinkToFit="1"/>
    </xf>
    <xf numFmtId="0" fontId="42" fillId="0" borderId="84" xfId="0" applyFont="1" applyBorder="1" applyAlignment="1" applyProtection="1">
      <alignment horizontal="center" vertical="center" shrinkToFit="1"/>
    </xf>
    <xf numFmtId="0" fontId="42" fillId="0" borderId="23" xfId="0" applyFont="1" applyBorder="1" applyAlignment="1" applyProtection="1">
      <alignment horizontal="distributed" vertical="center" justifyLastLine="1"/>
    </xf>
    <xf numFmtId="0" fontId="42" fillId="0" borderId="30" xfId="0" applyFont="1" applyBorder="1" applyAlignment="1" applyProtection="1">
      <alignment horizontal="distributed" vertical="center" justifyLastLine="1"/>
    </xf>
    <xf numFmtId="0" fontId="42" fillId="0" borderId="93" xfId="0" applyFont="1" applyBorder="1" applyAlignment="1" applyProtection="1">
      <alignment horizontal="distributed" vertical="center" justifyLastLine="1"/>
    </xf>
    <xf numFmtId="0" fontId="43" fillId="0" borderId="92" xfId="0" applyFont="1" applyBorder="1" applyAlignment="1" applyProtection="1">
      <alignment horizontal="center" vertical="center"/>
    </xf>
    <xf numFmtId="0" fontId="43" fillId="0" borderId="57" xfId="0" applyFont="1" applyBorder="1" applyAlignment="1" applyProtection="1">
      <alignment horizontal="center" vertical="center"/>
    </xf>
    <xf numFmtId="0" fontId="42" fillId="0" borderId="30" xfId="0" applyFont="1" applyBorder="1" applyAlignment="1" applyProtection="1">
      <alignment horizontal="distributed" vertical="center"/>
    </xf>
    <xf numFmtId="0" fontId="42" fillId="0" borderId="55" xfId="0" applyFont="1" applyBorder="1" applyAlignment="1" applyProtection="1">
      <alignment horizontal="distributed" vertical="center"/>
    </xf>
    <xf numFmtId="0" fontId="44" fillId="0" borderId="91" xfId="0" applyFont="1" applyBorder="1" applyAlignment="1" applyProtection="1">
      <alignment horizontal="center" vertical="center" shrinkToFit="1"/>
    </xf>
    <xf numFmtId="0" fontId="44" fillId="0" borderId="90" xfId="0" applyFont="1" applyBorder="1" applyAlignment="1" applyProtection="1">
      <alignment horizontal="center" vertical="center" shrinkToFit="1"/>
    </xf>
    <xf numFmtId="0" fontId="44" fillId="0" borderId="59" xfId="0" applyFont="1" applyBorder="1" applyAlignment="1" applyProtection="1">
      <alignment horizontal="center" vertical="center" shrinkToFit="1"/>
    </xf>
    <xf numFmtId="38" fontId="42" fillId="0" borderId="55" xfId="12" applyFont="1" applyBorder="1" applyAlignment="1" applyProtection="1">
      <alignment horizontal="right" vertical="center" shrinkToFit="1"/>
    </xf>
    <xf numFmtId="38" fontId="42" fillId="0" borderId="59" xfId="12" applyFont="1" applyBorder="1" applyAlignment="1" applyProtection="1">
      <alignment horizontal="right" vertical="center" shrinkToFit="1"/>
    </xf>
    <xf numFmtId="38" fontId="42" fillId="0" borderId="31" xfId="12" applyFont="1" applyBorder="1" applyAlignment="1" applyProtection="1">
      <alignment horizontal="right" vertical="center" shrinkToFit="1"/>
    </xf>
    <xf numFmtId="38" fontId="42" fillId="0" borderId="56" xfId="12" applyFont="1" applyBorder="1" applyAlignment="1" applyProtection="1">
      <alignment horizontal="right" vertical="center" shrinkToFit="1"/>
    </xf>
    <xf numFmtId="38" fontId="42" fillId="0" borderId="90" xfId="12" applyFont="1" applyBorder="1" applyAlignment="1" applyProtection="1">
      <alignment horizontal="right" vertical="center" shrinkToFit="1"/>
    </xf>
    <xf numFmtId="38" fontId="42" fillId="0" borderId="41" xfId="12" applyFont="1" applyBorder="1" applyAlignment="1" applyProtection="1">
      <alignment horizontal="right" vertical="center" shrinkToFit="1"/>
    </xf>
    <xf numFmtId="0" fontId="43" fillId="0" borderId="23" xfId="0" applyFont="1" applyBorder="1" applyAlignment="1" applyProtection="1">
      <alignment horizontal="center" vertical="center"/>
    </xf>
    <xf numFmtId="0" fontId="43" fillId="0" borderId="30" xfId="0" applyFont="1" applyBorder="1" applyAlignment="1" applyProtection="1">
      <alignment horizontal="center" vertical="center"/>
    </xf>
    <xf numFmtId="0" fontId="42" fillId="0" borderId="55" xfId="0" applyFont="1" applyBorder="1" applyAlignment="1" applyProtection="1">
      <alignment horizontal="center" vertical="center" shrinkToFit="1"/>
    </xf>
    <xf numFmtId="0" fontId="42" fillId="0" borderId="90" xfId="0" applyFont="1" applyBorder="1" applyAlignment="1" applyProtection="1">
      <alignment horizontal="center" vertical="center" shrinkToFit="1"/>
    </xf>
    <xf numFmtId="38" fontId="42" fillId="0" borderId="89" xfId="12" applyFont="1" applyBorder="1" applyAlignment="1" applyProtection="1">
      <alignment horizontal="right" vertical="center" shrinkToFit="1"/>
    </xf>
    <xf numFmtId="38" fontId="42" fillId="0" borderId="55" xfId="12" applyFont="1" applyBorder="1" applyAlignment="1" applyProtection="1">
      <alignment vertical="center" shrinkToFit="1"/>
    </xf>
    <xf numFmtId="38" fontId="42" fillId="0" borderId="59" xfId="12" applyFont="1" applyBorder="1" applyAlignment="1" applyProtection="1">
      <alignment vertical="center" shrinkToFit="1"/>
    </xf>
    <xf numFmtId="0" fontId="44" fillId="0" borderId="91" xfId="0" quotePrefix="1" applyFont="1" applyBorder="1" applyAlignment="1" applyProtection="1">
      <alignment horizontal="center" vertical="center" shrinkToFit="1"/>
    </xf>
    <xf numFmtId="0" fontId="44" fillId="0" borderId="90" xfId="0" quotePrefix="1" applyFont="1" applyBorder="1" applyAlignment="1" applyProtection="1">
      <alignment horizontal="center" vertical="center" shrinkToFit="1"/>
    </xf>
    <xf numFmtId="0" fontId="44" fillId="0" borderId="59" xfId="0" quotePrefix="1" applyFont="1" applyBorder="1" applyAlignment="1" applyProtection="1">
      <alignment horizontal="center" vertical="center" shrinkToFit="1"/>
    </xf>
    <xf numFmtId="0" fontId="42" fillId="0" borderId="30" xfId="0" applyFont="1" applyBorder="1" applyAlignment="1" applyProtection="1">
      <alignment horizontal="distributed" vertical="center" wrapText="1"/>
    </xf>
    <xf numFmtId="0" fontId="42" fillId="0" borderId="55" xfId="0" applyFont="1" applyBorder="1" applyAlignment="1" applyProtection="1">
      <alignment horizontal="distributed" vertical="center" wrapText="1"/>
    </xf>
    <xf numFmtId="38" fontId="42" fillId="0" borderId="55" xfId="12" quotePrefix="1" applyFont="1" applyBorder="1" applyAlignment="1" applyProtection="1">
      <alignment horizontal="right" vertical="center" shrinkToFit="1"/>
    </xf>
    <xf numFmtId="38" fontId="42" fillId="0" borderId="90" xfId="12" quotePrefix="1" applyFont="1" applyBorder="1" applyAlignment="1" applyProtection="1">
      <alignment horizontal="right" vertical="center" shrinkToFit="1"/>
    </xf>
    <xf numFmtId="38" fontId="42" fillId="0" borderId="41" xfId="12" quotePrefix="1" applyFont="1" applyBorder="1" applyAlignment="1" applyProtection="1">
      <alignment horizontal="right" vertical="center" shrinkToFit="1"/>
    </xf>
    <xf numFmtId="0" fontId="44" fillId="0" borderId="91" xfId="0" applyFont="1" applyBorder="1" applyAlignment="1" applyProtection="1">
      <alignment horizontal="distributed" vertical="center" shrinkToFit="1"/>
    </xf>
    <xf numFmtId="0" fontId="44" fillId="0" borderId="90" xfId="0" applyFont="1" applyBorder="1" applyAlignment="1" applyProtection="1">
      <alignment horizontal="distributed" vertical="center" shrinkToFit="1"/>
    </xf>
    <xf numFmtId="0" fontId="44" fillId="0" borderId="59" xfId="0" applyFont="1" applyBorder="1" applyAlignment="1" applyProtection="1">
      <alignment horizontal="distributed" vertical="center" shrinkToFit="1"/>
    </xf>
    <xf numFmtId="0" fontId="42" fillId="0" borderId="31" xfId="0" applyFont="1" applyBorder="1" applyAlignment="1" applyProtection="1">
      <alignment horizontal="distributed" vertical="center"/>
    </xf>
    <xf numFmtId="0" fontId="42" fillId="0" borderId="56" xfId="0" applyFont="1" applyBorder="1" applyAlignment="1" applyProtection="1">
      <alignment horizontal="distributed" vertical="center"/>
    </xf>
    <xf numFmtId="0" fontId="42" fillId="0" borderId="31" xfId="0" applyFont="1" applyBorder="1" applyAlignment="1" applyProtection="1">
      <alignment horizontal="center" vertical="center" shrinkToFit="1"/>
    </xf>
    <xf numFmtId="0" fontId="42" fillId="0" borderId="57" xfId="0" applyFont="1" applyBorder="1" applyAlignment="1" applyProtection="1">
      <alignment horizontal="center" vertical="center" shrinkToFit="1"/>
    </xf>
    <xf numFmtId="0" fontId="42" fillId="0" borderId="91" xfId="0" applyFont="1" applyFill="1" applyBorder="1" applyAlignment="1" applyProtection="1">
      <alignment horizontal="distributed" vertical="center" justifyLastLine="1"/>
    </xf>
    <xf numFmtId="0" fontId="42" fillId="0" borderId="90" xfId="0" applyFont="1" applyFill="1" applyBorder="1" applyAlignment="1" applyProtection="1">
      <alignment horizontal="distributed" vertical="center" justifyLastLine="1"/>
    </xf>
    <xf numFmtId="0" fontId="42" fillId="0" borderId="41" xfId="0" applyFont="1" applyFill="1" applyBorder="1" applyAlignment="1" applyProtection="1">
      <alignment horizontal="distributed" vertical="center" justifyLastLine="1"/>
    </xf>
    <xf numFmtId="0" fontId="42" fillId="0" borderId="24" xfId="0" applyFont="1" applyBorder="1" applyAlignment="1" applyProtection="1">
      <alignment horizontal="center" vertical="center" shrinkToFit="1"/>
    </xf>
    <xf numFmtId="38" fontId="42" fillId="0" borderId="83" xfId="12" applyFont="1" applyBorder="1" applyAlignment="1" applyProtection="1">
      <alignment horizontal="right" vertical="center" shrinkToFit="1"/>
    </xf>
    <xf numFmtId="38" fontId="42" fillId="0" borderId="82" xfId="12" applyFont="1" applyBorder="1" applyAlignment="1" applyProtection="1">
      <alignment horizontal="right" vertical="center" shrinkToFit="1"/>
    </xf>
    <xf numFmtId="0" fontId="42" fillId="0" borderId="86" xfId="0" applyFont="1" applyFill="1" applyBorder="1" applyAlignment="1" applyProtection="1">
      <alignment horizontal="distributed" vertical="center" justifyLastLine="1"/>
    </xf>
    <xf numFmtId="0" fontId="42" fillId="0" borderId="85" xfId="0" applyFont="1" applyFill="1" applyBorder="1" applyAlignment="1" applyProtection="1">
      <alignment horizontal="distributed" vertical="center" justifyLastLine="1"/>
    </xf>
    <xf numFmtId="0" fontId="42" fillId="0" borderId="88" xfId="0" applyFont="1" applyFill="1" applyBorder="1" applyAlignment="1" applyProtection="1">
      <alignment horizontal="distributed" vertical="center" justifyLastLine="1"/>
    </xf>
    <xf numFmtId="0" fontId="42" fillId="0" borderId="86" xfId="0" applyFont="1" applyBorder="1" applyAlignment="1" applyProtection="1">
      <alignment horizontal="center" vertical="center" shrinkToFit="1"/>
    </xf>
    <xf numFmtId="0" fontId="42" fillId="0" borderId="85" xfId="0" applyFont="1" applyBorder="1" applyAlignment="1" applyProtection="1">
      <alignment horizontal="center" vertical="center" shrinkToFit="1"/>
    </xf>
    <xf numFmtId="38" fontId="42" fillId="0" borderId="87" xfId="12" applyFont="1" applyBorder="1" applyAlignment="1" applyProtection="1">
      <alignment horizontal="right" vertical="center" shrinkToFit="1"/>
    </xf>
    <xf numFmtId="189" fontId="45" fillId="0" borderId="80" xfId="0" applyNumberFormat="1" applyFont="1" applyBorder="1" applyAlignment="1" applyProtection="1">
      <alignment horizontal="center" vertical="center"/>
    </xf>
    <xf numFmtId="189" fontId="45" fillId="0" borderId="79" xfId="0" applyNumberFormat="1" applyFont="1" applyBorder="1" applyAlignment="1" applyProtection="1">
      <alignment horizontal="center" vertical="center"/>
    </xf>
    <xf numFmtId="0" fontId="11" fillId="0" borderId="76" xfId="0" applyFont="1" applyBorder="1" applyAlignment="1">
      <alignment horizontal="center" vertical="center"/>
    </xf>
    <xf numFmtId="0" fontId="11" fillId="0" borderId="77" xfId="0" applyFont="1" applyBorder="1" applyAlignment="1">
      <alignment horizontal="center" vertical="center"/>
    </xf>
    <xf numFmtId="0" fontId="11" fillId="0" borderId="78" xfId="0" applyFont="1" applyBorder="1" applyAlignment="1">
      <alignment horizontal="center" vertical="center"/>
    </xf>
    <xf numFmtId="0" fontId="11" fillId="0" borderId="9" xfId="0" applyFont="1" applyBorder="1" applyAlignment="1">
      <alignment horizontal="center" vertical="center"/>
    </xf>
    <xf numFmtId="0" fontId="11" fillId="5" borderId="76" xfId="0" applyFont="1" applyFill="1" applyBorder="1" applyAlignment="1">
      <alignment horizontal="center" vertical="center"/>
    </xf>
    <xf numFmtId="0" fontId="11" fillId="5" borderId="77" xfId="0" applyFont="1" applyFill="1" applyBorder="1" applyAlignment="1">
      <alignment horizontal="center" vertical="center"/>
    </xf>
    <xf numFmtId="0" fontId="11" fillId="5" borderId="78" xfId="0" applyFont="1" applyFill="1" applyBorder="1" applyAlignment="1">
      <alignment horizontal="center" vertical="center"/>
    </xf>
    <xf numFmtId="2" fontId="11" fillId="5" borderId="9" xfId="0" applyNumberFormat="1" applyFont="1" applyFill="1" applyBorder="1" applyAlignment="1">
      <alignment horizontal="center" vertical="center"/>
    </xf>
    <xf numFmtId="0" fontId="11" fillId="5" borderId="9" xfId="0" applyFont="1" applyFill="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27" fillId="0" borderId="0" xfId="0" applyFont="1" applyFill="1" applyBorder="1" applyAlignment="1" applyProtection="1">
      <alignment horizontal="center" vertical="center"/>
    </xf>
    <xf numFmtId="0" fontId="42" fillId="0" borderId="30" xfId="0" applyFont="1" applyBorder="1" applyAlignment="1" applyProtection="1">
      <alignment horizontal="center" vertical="center" textRotation="255" shrinkToFit="1"/>
    </xf>
    <xf numFmtId="0" fontId="42" fillId="0" borderId="31" xfId="0" applyFont="1" applyBorder="1" applyAlignment="1" applyProtection="1">
      <alignment horizontal="center" vertical="distributed" textRotation="255" justifyLastLine="1"/>
    </xf>
    <xf numFmtId="0" fontId="42" fillId="0" borderId="65" xfId="0" applyFont="1" applyBorder="1" applyAlignment="1" applyProtection="1">
      <alignment horizontal="center" vertical="distributed" textRotation="255" justifyLastLine="1"/>
    </xf>
    <xf numFmtId="0" fontId="43" fillId="0" borderId="24" xfId="0" applyFont="1" applyBorder="1" applyAlignment="1" applyProtection="1">
      <alignment horizontal="center" vertical="center"/>
    </xf>
    <xf numFmtId="0" fontId="43" fillId="0" borderId="31" xfId="0" applyFont="1" applyBorder="1" applyAlignment="1" applyProtection="1">
      <alignment horizontal="center" vertical="center"/>
    </xf>
    <xf numFmtId="0" fontId="45" fillId="0" borderId="76" xfId="0" applyFont="1" applyBorder="1" applyAlignment="1" applyProtection="1">
      <alignment horizontal="distributed" vertical="center" justifyLastLine="1"/>
    </xf>
    <xf numFmtId="0" fontId="45" fillId="0" borderId="77" xfId="0" applyFont="1" applyBorder="1" applyAlignment="1" applyProtection="1">
      <alignment horizontal="distributed" vertical="center" justifyLastLine="1"/>
    </xf>
    <xf numFmtId="0" fontId="45" fillId="0" borderId="81" xfId="0" applyFont="1" applyBorder="1" applyAlignment="1" applyProtection="1">
      <alignment horizontal="distributed" vertical="center" justifyLastLine="1"/>
    </xf>
    <xf numFmtId="0" fontId="25" fillId="0" borderId="0" xfId="13" applyNumberFormat="1" applyFont="1" applyFill="1" applyAlignment="1" applyProtection="1">
      <alignment horizontal="right" vertical="center"/>
    </xf>
    <xf numFmtId="0" fontId="60" fillId="0" borderId="0" xfId="13" applyFont="1" applyFill="1" applyAlignment="1" applyProtection="1">
      <alignment horizontal="center"/>
    </xf>
    <xf numFmtId="0" fontId="59" fillId="0" borderId="0" xfId="13" applyFont="1" applyFill="1" applyAlignment="1" applyProtection="1">
      <alignment horizontal="center"/>
    </xf>
    <xf numFmtId="194" fontId="47" fillId="0" borderId="0" xfId="14" applyNumberFormat="1" applyFont="1" applyFill="1" applyAlignment="1" applyProtection="1">
      <alignment horizontal="right" vertical="center" shrinkToFit="1"/>
    </xf>
    <xf numFmtId="0" fontId="47" fillId="0" borderId="76" xfId="13" applyFont="1" applyFill="1" applyBorder="1" applyAlignment="1" applyProtection="1">
      <alignment horizontal="right" vertical="center"/>
      <protection locked="0"/>
    </xf>
    <xf numFmtId="0" fontId="47" fillId="0" borderId="78" xfId="13" applyFont="1" applyFill="1" applyBorder="1" applyAlignment="1" applyProtection="1">
      <alignment horizontal="right" vertical="center"/>
      <protection locked="0"/>
    </xf>
    <xf numFmtId="0" fontId="47" fillId="0" borderId="0" xfId="13" applyNumberFormat="1" applyFont="1" applyFill="1" applyAlignment="1" applyProtection="1">
      <alignment horizontal="right" vertical="center"/>
    </xf>
    <xf numFmtId="194" fontId="25" fillId="0" borderId="0" xfId="14" applyNumberFormat="1" applyFont="1" applyFill="1" applyAlignment="1" applyProtection="1">
      <alignment horizontal="right" vertical="center" shrinkToFit="1"/>
    </xf>
    <xf numFmtId="0" fontId="25" fillId="0" borderId="76" xfId="13" applyFont="1" applyFill="1" applyBorder="1" applyAlignment="1" applyProtection="1">
      <alignment horizontal="right" vertical="center"/>
    </xf>
    <xf numFmtId="0" fontId="25" fillId="0" borderId="78" xfId="13" applyFont="1" applyFill="1" applyBorder="1" applyAlignment="1" applyProtection="1">
      <alignment horizontal="right" vertical="center"/>
    </xf>
    <xf numFmtId="194" fontId="47" fillId="0" borderId="76" xfId="14" applyNumberFormat="1" applyFont="1" applyFill="1" applyBorder="1" applyAlignment="1" applyProtection="1">
      <alignment horizontal="right" vertical="center" shrinkToFit="1"/>
      <protection locked="0"/>
    </xf>
    <xf numFmtId="194" fontId="47" fillId="0" borderId="78" xfId="14" applyNumberFormat="1" applyFont="1" applyFill="1" applyBorder="1" applyAlignment="1" applyProtection="1">
      <alignment horizontal="right" vertical="center" shrinkToFit="1"/>
      <protection locked="0"/>
    </xf>
    <xf numFmtId="199" fontId="47" fillId="0" borderId="76" xfId="13" applyNumberFormat="1" applyFont="1" applyFill="1" applyBorder="1" applyAlignment="1" applyProtection="1">
      <alignment horizontal="center" vertical="center" shrinkToFit="1"/>
      <protection locked="0"/>
    </xf>
    <xf numFmtId="199" fontId="47" fillId="0" borderId="77" xfId="13" applyNumberFormat="1" applyFont="1" applyFill="1" applyBorder="1" applyAlignment="1" applyProtection="1">
      <alignment horizontal="center" vertical="center" shrinkToFit="1"/>
      <protection locked="0"/>
    </xf>
    <xf numFmtId="199" fontId="47" fillId="0" borderId="78" xfId="13" applyNumberFormat="1" applyFont="1" applyFill="1" applyBorder="1" applyAlignment="1" applyProtection="1">
      <alignment horizontal="center" vertical="center" shrinkToFit="1"/>
      <protection locked="0"/>
    </xf>
    <xf numFmtId="199" fontId="25" fillId="0" borderId="76" xfId="13" applyNumberFormat="1" applyFont="1" applyFill="1" applyBorder="1" applyAlignment="1" applyProtection="1">
      <alignment horizontal="center" vertical="center" shrinkToFit="1"/>
    </xf>
    <xf numFmtId="199" fontId="25" fillId="0" borderId="77" xfId="13" applyNumberFormat="1" applyFont="1" applyFill="1" applyBorder="1" applyAlignment="1" applyProtection="1">
      <alignment horizontal="center" vertical="center" shrinkToFit="1"/>
    </xf>
    <xf numFmtId="199" fontId="25" fillId="0" borderId="78" xfId="13" applyNumberFormat="1" applyFont="1" applyFill="1" applyBorder="1" applyAlignment="1" applyProtection="1">
      <alignment horizontal="center" vertical="center" shrinkToFit="1"/>
    </xf>
    <xf numFmtId="0" fontId="57" fillId="0" borderId="0" xfId="13" applyFont="1" applyFill="1" applyAlignment="1" applyProtection="1">
      <alignment horizontal="left" vertical="center"/>
    </xf>
    <xf numFmtId="0" fontId="58" fillId="0" borderId="0" xfId="13" applyFont="1" applyFill="1" applyAlignment="1" applyProtection="1">
      <alignment horizontal="center" shrinkToFit="1"/>
    </xf>
    <xf numFmtId="0" fontId="47" fillId="0" borderId="0" xfId="13" applyFont="1" applyFill="1" applyAlignment="1" applyProtection="1">
      <alignment horizontal="center" shrinkToFit="1"/>
    </xf>
    <xf numFmtId="0" fontId="25" fillId="0" borderId="0" xfId="13" applyFont="1" applyFill="1" applyAlignment="1" applyProtection="1">
      <alignment horizontal="right" shrinkToFit="1"/>
    </xf>
    <xf numFmtId="0" fontId="59" fillId="0" borderId="0" xfId="13" applyFont="1" applyFill="1" applyAlignment="1" applyProtection="1">
      <alignment horizontal="center" shrinkToFit="1"/>
    </xf>
    <xf numFmtId="0" fontId="25" fillId="0" borderId="0" xfId="13" applyFont="1" applyFill="1" applyAlignment="1" applyProtection="1">
      <alignment horizontal="center" shrinkToFit="1"/>
    </xf>
    <xf numFmtId="0" fontId="25" fillId="0" borderId="76" xfId="13" applyFont="1" applyFill="1" applyBorder="1" applyAlignment="1" applyProtection="1">
      <alignment horizontal="distributed" vertical="center" justifyLastLine="1"/>
    </xf>
    <xf numFmtId="0" fontId="25" fillId="0" borderId="77" xfId="13" applyFont="1" applyFill="1" applyBorder="1" applyAlignment="1" applyProtection="1">
      <alignment horizontal="distributed" vertical="center" justifyLastLine="1"/>
    </xf>
    <xf numFmtId="0" fontId="25" fillId="0" borderId="78" xfId="13" applyFont="1" applyFill="1" applyBorder="1" applyAlignment="1" applyProtection="1">
      <alignment horizontal="distributed" vertical="center" justifyLastLine="1"/>
    </xf>
    <xf numFmtId="194" fontId="25" fillId="0" borderId="76" xfId="13" applyNumberFormat="1" applyFont="1" applyFill="1" applyBorder="1" applyAlignment="1" applyProtection="1">
      <alignment horizontal="center" vertical="center" shrinkToFit="1"/>
    </xf>
    <xf numFmtId="194" fontId="25" fillId="0" borderId="77" xfId="13" applyNumberFormat="1" applyFont="1" applyFill="1" applyBorder="1" applyAlignment="1" applyProtection="1">
      <alignment horizontal="center" vertical="center" shrinkToFit="1"/>
    </xf>
    <xf numFmtId="38" fontId="25" fillId="0" borderId="77" xfId="14" applyFont="1" applyFill="1" applyBorder="1" applyAlignment="1" applyProtection="1">
      <alignment horizontal="right" vertical="center" shrinkToFit="1"/>
    </xf>
    <xf numFmtId="0" fontId="25" fillId="0" borderId="77" xfId="13" applyFont="1" applyFill="1" applyBorder="1" applyAlignment="1" applyProtection="1">
      <alignment horizontal="center" vertical="center" shrinkToFit="1"/>
    </xf>
    <xf numFmtId="0" fontId="25" fillId="0" borderId="78" xfId="13" applyFont="1" applyFill="1" applyBorder="1" applyAlignment="1" applyProtection="1">
      <alignment horizontal="center" vertical="center" shrinkToFit="1"/>
    </xf>
    <xf numFmtId="191" fontId="25" fillId="0" borderId="76" xfId="13" applyNumberFormat="1" applyFont="1" applyFill="1" applyBorder="1" applyAlignment="1" applyProtection="1">
      <alignment horizontal="right" vertical="center" shrinkToFit="1"/>
    </xf>
    <xf numFmtId="191" fontId="25" fillId="0" borderId="77" xfId="13" applyNumberFormat="1" applyFont="1" applyFill="1" applyBorder="1" applyAlignment="1" applyProtection="1">
      <alignment horizontal="right" vertical="center" shrinkToFit="1"/>
    </xf>
    <xf numFmtId="191" fontId="25" fillId="0" borderId="78" xfId="13" applyNumberFormat="1" applyFont="1" applyFill="1" applyBorder="1" applyAlignment="1" applyProtection="1">
      <alignment horizontal="right" vertical="center" shrinkToFit="1"/>
    </xf>
    <xf numFmtId="0" fontId="47" fillId="0" borderId="76" xfId="13" applyFont="1" applyFill="1" applyBorder="1" applyAlignment="1" applyProtection="1">
      <alignment horizontal="distributed" vertical="center" justifyLastLine="1"/>
    </xf>
    <xf numFmtId="0" fontId="47" fillId="0" borderId="77" xfId="13" applyFont="1" applyFill="1" applyBorder="1" applyAlignment="1" applyProtection="1">
      <alignment horizontal="distributed" vertical="center" justifyLastLine="1"/>
    </xf>
    <xf numFmtId="0" fontId="47" fillId="0" borderId="78" xfId="13" applyFont="1" applyFill="1" applyBorder="1" applyAlignment="1" applyProtection="1">
      <alignment horizontal="distributed" vertical="center" justifyLastLine="1"/>
    </xf>
    <xf numFmtId="194" fontId="47" fillId="0" borderId="76" xfId="13" applyNumberFormat="1" applyFont="1" applyFill="1" applyBorder="1" applyAlignment="1" applyProtection="1">
      <alignment horizontal="center" vertical="center" shrinkToFit="1"/>
    </xf>
    <xf numFmtId="194" fontId="47" fillId="0" borderId="77" xfId="13" applyNumberFormat="1" applyFont="1" applyFill="1" applyBorder="1" applyAlignment="1" applyProtection="1">
      <alignment horizontal="center" vertical="center" shrinkToFit="1"/>
    </xf>
    <xf numFmtId="38" fontId="47" fillId="0" borderId="77" xfId="14" applyFont="1" applyFill="1" applyBorder="1" applyAlignment="1" applyProtection="1">
      <alignment horizontal="right" vertical="center" shrinkToFit="1"/>
    </xf>
    <xf numFmtId="0" fontId="47" fillId="0" borderId="77" xfId="13" applyFont="1" applyFill="1" applyBorder="1" applyAlignment="1" applyProtection="1">
      <alignment horizontal="center" vertical="center" shrinkToFit="1"/>
    </xf>
    <xf numFmtId="0" fontId="47" fillId="0" borderId="78" xfId="13" applyFont="1" applyFill="1" applyBorder="1" applyAlignment="1" applyProtection="1">
      <alignment horizontal="center" vertical="center" shrinkToFit="1"/>
    </xf>
    <xf numFmtId="191" fontId="47" fillId="0" borderId="76" xfId="13" applyNumberFormat="1" applyFont="1" applyFill="1" applyBorder="1" applyAlignment="1" applyProtection="1">
      <alignment horizontal="right" vertical="center" shrinkToFit="1"/>
    </xf>
    <xf numFmtId="191" fontId="47" fillId="0" borderId="77" xfId="13" applyNumberFormat="1" applyFont="1" applyFill="1" applyBorder="1" applyAlignment="1" applyProtection="1">
      <alignment horizontal="right" vertical="center" shrinkToFit="1"/>
    </xf>
    <xf numFmtId="191" fontId="47" fillId="0" borderId="78" xfId="13" applyNumberFormat="1" applyFont="1" applyFill="1" applyBorder="1" applyAlignment="1" applyProtection="1">
      <alignment horizontal="right" vertical="center" shrinkToFit="1"/>
    </xf>
    <xf numFmtId="0" fontId="47" fillId="0" borderId="76" xfId="13" applyFont="1" applyFill="1" applyBorder="1" applyAlignment="1" applyProtection="1">
      <alignment horizontal="left" vertical="center" shrinkToFit="1"/>
    </xf>
    <xf numFmtId="0" fontId="47" fillId="0" borderId="77" xfId="13" applyFont="1" applyFill="1" applyBorder="1" applyAlignment="1" applyProtection="1">
      <alignment horizontal="left" vertical="center" shrinkToFit="1"/>
    </xf>
    <xf numFmtId="0" fontId="47" fillId="0" borderId="78" xfId="13" applyFont="1" applyFill="1" applyBorder="1" applyAlignment="1" applyProtection="1">
      <alignment horizontal="left" vertical="center" shrinkToFit="1"/>
    </xf>
    <xf numFmtId="196" fontId="47" fillId="0" borderId="76" xfId="14" applyNumberFormat="1" applyFont="1" applyFill="1" applyBorder="1" applyAlignment="1" applyProtection="1">
      <alignment horizontal="center" vertical="center" shrinkToFit="1"/>
    </xf>
    <xf numFmtId="196" fontId="47" fillId="0" borderId="77" xfId="14" applyNumberFormat="1" applyFont="1" applyFill="1" applyBorder="1" applyAlignment="1" applyProtection="1">
      <alignment horizontal="center" vertical="center" shrinkToFit="1"/>
    </xf>
    <xf numFmtId="196" fontId="47" fillId="0" borderId="78" xfId="14" applyNumberFormat="1" applyFont="1" applyFill="1" applyBorder="1" applyAlignment="1" applyProtection="1">
      <alignment horizontal="center" vertical="center" shrinkToFit="1"/>
    </xf>
    <xf numFmtId="197" fontId="47" fillId="0" borderId="76" xfId="14" applyNumberFormat="1" applyFont="1" applyFill="1" applyBorder="1" applyAlignment="1" applyProtection="1">
      <alignment horizontal="right" vertical="center" shrinkToFit="1"/>
    </xf>
    <xf numFmtId="197" fontId="47" fillId="0" borderId="77" xfId="14" applyNumberFormat="1" applyFont="1" applyFill="1" applyBorder="1" applyAlignment="1" applyProtection="1">
      <alignment horizontal="right" vertical="center" shrinkToFit="1"/>
    </xf>
    <xf numFmtId="197" fontId="47" fillId="0" borderId="78" xfId="14" applyNumberFormat="1" applyFont="1" applyFill="1" applyBorder="1" applyAlignment="1" applyProtection="1">
      <alignment horizontal="right" vertical="center" shrinkToFit="1"/>
    </xf>
    <xf numFmtId="0" fontId="47" fillId="0" borderId="9" xfId="13" applyFont="1" applyFill="1" applyBorder="1" applyAlignment="1" applyProtection="1">
      <alignment horizontal="center" vertical="center" shrinkToFit="1"/>
    </xf>
    <xf numFmtId="0" fontId="25" fillId="0" borderId="76" xfId="13" applyFont="1" applyFill="1" applyBorder="1" applyAlignment="1" applyProtection="1">
      <alignment horizontal="left" vertical="center" shrinkToFit="1"/>
    </xf>
    <xf numFmtId="0" fontId="25" fillId="0" borderId="77" xfId="13" applyFont="1" applyFill="1" applyBorder="1" applyAlignment="1" applyProtection="1">
      <alignment horizontal="left" vertical="center" shrinkToFit="1"/>
    </xf>
    <xf numFmtId="0" fontId="25" fillId="0" borderId="78" xfId="13" applyFont="1" applyFill="1" applyBorder="1" applyAlignment="1" applyProtection="1">
      <alignment horizontal="left" vertical="center" shrinkToFit="1"/>
    </xf>
    <xf numFmtId="0" fontId="47" fillId="0" borderId="19" xfId="13" applyFont="1" applyFill="1" applyBorder="1" applyAlignment="1" applyProtection="1">
      <alignment horizontal="center" vertical="center" shrinkToFit="1"/>
    </xf>
    <xf numFmtId="0" fontId="47" fillId="0" borderId="37" xfId="13" applyFont="1" applyFill="1" applyBorder="1" applyAlignment="1" applyProtection="1">
      <alignment horizontal="center" vertical="center" shrinkToFit="1"/>
    </xf>
    <xf numFmtId="0" fontId="47" fillId="0" borderId="20" xfId="13" applyFont="1" applyFill="1" applyBorder="1" applyAlignment="1" applyProtection="1">
      <alignment horizontal="center" vertical="center" shrinkToFit="1"/>
    </xf>
    <xf numFmtId="0" fontId="47" fillId="0" borderId="38" xfId="13" applyFont="1" applyFill="1" applyBorder="1" applyAlignment="1" applyProtection="1">
      <alignment horizontal="center" vertical="center" shrinkToFit="1"/>
    </xf>
    <xf numFmtId="0" fontId="47" fillId="0" borderId="25" xfId="13" applyFont="1" applyFill="1" applyBorder="1" applyAlignment="1" applyProtection="1">
      <alignment horizontal="center" vertical="center" shrinkToFit="1"/>
    </xf>
    <xf numFmtId="0" fontId="47" fillId="0" borderId="44" xfId="13" applyFont="1" applyFill="1" applyBorder="1" applyAlignment="1" applyProtection="1">
      <alignment horizontal="center" vertical="center" shrinkToFit="1"/>
    </xf>
    <xf numFmtId="38" fontId="47" fillId="0" borderId="76" xfId="14" applyFont="1" applyFill="1" applyBorder="1" applyAlignment="1" applyProtection="1">
      <alignment horizontal="right" vertical="center" shrinkToFit="1"/>
    </xf>
    <xf numFmtId="0" fontId="37" fillId="0" borderId="77" xfId="13" applyFill="1" applyBorder="1" applyProtection="1"/>
    <xf numFmtId="0" fontId="37" fillId="0" borderId="78" xfId="13" applyFill="1" applyBorder="1" applyProtection="1"/>
    <xf numFmtId="196" fontId="47" fillId="0" borderId="76" xfId="14" applyNumberFormat="1" applyFont="1" applyFill="1" applyBorder="1" applyAlignment="1" applyProtection="1">
      <alignment horizontal="center" vertical="center" shrinkToFit="1"/>
      <protection locked="0"/>
    </xf>
    <xf numFmtId="196" fontId="47" fillId="0" borderId="77" xfId="14" applyNumberFormat="1" applyFont="1" applyFill="1" applyBorder="1" applyAlignment="1" applyProtection="1">
      <alignment horizontal="center" vertical="center" shrinkToFit="1"/>
      <protection locked="0"/>
    </xf>
    <xf numFmtId="196" fontId="47" fillId="0" borderId="78" xfId="14" applyNumberFormat="1" applyFont="1" applyFill="1" applyBorder="1" applyAlignment="1" applyProtection="1">
      <alignment horizontal="center" vertical="center" shrinkToFit="1"/>
      <protection locked="0"/>
    </xf>
    <xf numFmtId="38" fontId="47" fillId="0" borderId="78" xfId="14" applyFont="1" applyFill="1" applyBorder="1" applyAlignment="1" applyProtection="1">
      <alignment horizontal="right" vertical="center" shrinkToFit="1"/>
    </xf>
    <xf numFmtId="196" fontId="25" fillId="0" borderId="76" xfId="14" applyNumberFormat="1" applyFont="1" applyFill="1" applyBorder="1" applyAlignment="1" applyProtection="1">
      <alignment horizontal="center" vertical="center" shrinkToFit="1"/>
    </xf>
    <xf numFmtId="196" fontId="25" fillId="0" borderId="77" xfId="14" applyNumberFormat="1" applyFont="1" applyFill="1" applyBorder="1" applyAlignment="1" applyProtection="1">
      <alignment horizontal="center" vertical="center" shrinkToFit="1"/>
    </xf>
    <xf numFmtId="196" fontId="25" fillId="0" borderId="78" xfId="14" applyNumberFormat="1" applyFont="1" applyFill="1" applyBorder="1" applyAlignment="1" applyProtection="1">
      <alignment horizontal="center" vertical="center" shrinkToFit="1"/>
    </xf>
    <xf numFmtId="38" fontId="25" fillId="0" borderId="76" xfId="14" applyFont="1" applyFill="1" applyBorder="1" applyAlignment="1" applyProtection="1">
      <alignment horizontal="right" vertical="center" shrinkToFit="1"/>
    </xf>
    <xf numFmtId="38" fontId="25" fillId="0" borderId="78" xfId="14" applyFont="1" applyFill="1" applyBorder="1" applyAlignment="1" applyProtection="1">
      <alignment horizontal="right" vertical="center" shrinkToFit="1"/>
    </xf>
    <xf numFmtId="0" fontId="25" fillId="0" borderId="9" xfId="13" applyFont="1" applyFill="1" applyBorder="1" applyAlignment="1" applyProtection="1">
      <alignment horizontal="center" vertical="center" shrinkToFit="1"/>
    </xf>
    <xf numFmtId="0" fontId="25" fillId="0" borderId="19" xfId="13" applyFont="1" applyFill="1" applyBorder="1" applyAlignment="1" applyProtection="1">
      <alignment horizontal="center" vertical="center" shrinkToFit="1"/>
    </xf>
    <xf numFmtId="0" fontId="25" fillId="0" borderId="37" xfId="13" applyFont="1" applyFill="1" applyBorder="1" applyAlignment="1" applyProtection="1">
      <alignment horizontal="center" vertical="center" shrinkToFit="1"/>
    </xf>
    <xf numFmtId="0" fontId="25" fillId="0" borderId="20" xfId="13" applyFont="1" applyFill="1" applyBorder="1" applyAlignment="1" applyProtection="1">
      <alignment horizontal="center" vertical="center" shrinkToFit="1"/>
    </xf>
    <xf numFmtId="0" fontId="25" fillId="0" borderId="38" xfId="13" applyFont="1" applyFill="1" applyBorder="1" applyAlignment="1" applyProtection="1">
      <alignment horizontal="center" vertical="center" shrinkToFit="1"/>
    </xf>
    <xf numFmtId="0" fontId="25" fillId="0" borderId="25" xfId="13" applyFont="1" applyFill="1" applyBorder="1" applyAlignment="1" applyProtection="1">
      <alignment horizontal="center" vertical="center" shrinkToFit="1"/>
    </xf>
    <xf numFmtId="0" fontId="25" fillId="0" borderId="44" xfId="13" applyFont="1" applyFill="1" applyBorder="1" applyAlignment="1" applyProtection="1">
      <alignment horizontal="center" vertical="center" shrinkToFit="1"/>
    </xf>
    <xf numFmtId="197" fontId="25" fillId="0" borderId="76" xfId="14" applyNumberFormat="1" applyFont="1" applyFill="1" applyBorder="1" applyAlignment="1" applyProtection="1">
      <alignment horizontal="right" vertical="center" shrinkToFit="1"/>
    </xf>
    <xf numFmtId="197" fontId="25" fillId="0" borderId="77" xfId="14" applyNumberFormat="1" applyFont="1" applyFill="1" applyBorder="1" applyAlignment="1" applyProtection="1">
      <alignment horizontal="right" vertical="center" shrinkToFit="1"/>
    </xf>
    <xf numFmtId="197" fontId="25" fillId="0" borderId="78" xfId="14" applyNumberFormat="1" applyFont="1" applyFill="1" applyBorder="1" applyAlignment="1" applyProtection="1">
      <alignment horizontal="right" vertical="center" shrinkToFit="1"/>
    </xf>
    <xf numFmtId="0" fontId="25" fillId="0" borderId="9" xfId="13" applyFont="1" applyFill="1" applyBorder="1" applyAlignment="1" applyProtection="1">
      <alignment horizontal="distributed" vertical="center" justifyLastLine="1"/>
    </xf>
    <xf numFmtId="191" fontId="47" fillId="0" borderId="27" xfId="13" applyNumberFormat="1" applyFont="1" applyFill="1" applyBorder="1" applyAlignment="1" applyProtection="1">
      <alignment horizontal="right" vertical="center"/>
    </xf>
    <xf numFmtId="191" fontId="25" fillId="0" borderId="27" xfId="13" applyNumberFormat="1" applyFont="1" applyFill="1" applyBorder="1" applyAlignment="1" applyProtection="1">
      <alignment horizontal="right" vertical="center"/>
    </xf>
    <xf numFmtId="2" fontId="25" fillId="0" borderId="76" xfId="13" applyNumberFormat="1" applyFont="1" applyFill="1" applyBorder="1" applyAlignment="1" applyProtection="1">
      <alignment horizontal="right" vertical="center" shrinkToFit="1"/>
    </xf>
    <xf numFmtId="2" fontId="25" fillId="0" borderId="78" xfId="13" applyNumberFormat="1" applyFont="1" applyFill="1" applyBorder="1" applyAlignment="1" applyProtection="1">
      <alignment horizontal="right" vertical="center" shrinkToFit="1"/>
    </xf>
    <xf numFmtId="192" fontId="25" fillId="0" borderId="9" xfId="13" applyNumberFormat="1" applyFont="1" applyFill="1" applyBorder="1" applyAlignment="1" applyProtection="1">
      <alignment horizontal="right" vertical="center" shrinkToFit="1"/>
    </xf>
    <xf numFmtId="193" fontId="25" fillId="0" borderId="76" xfId="14" applyNumberFormat="1" applyFont="1" applyFill="1" applyBorder="1" applyAlignment="1" applyProtection="1">
      <alignment horizontal="right" vertical="center" shrinkToFit="1"/>
    </xf>
    <xf numFmtId="193" fontId="25" fillId="0" borderId="77" xfId="14" applyNumberFormat="1" applyFont="1" applyFill="1" applyBorder="1" applyAlignment="1" applyProtection="1">
      <alignment horizontal="right" vertical="center" shrinkToFit="1"/>
    </xf>
    <xf numFmtId="193" fontId="25" fillId="0" borderId="78" xfId="14" applyNumberFormat="1" applyFont="1" applyFill="1" applyBorder="1" applyAlignment="1" applyProtection="1">
      <alignment horizontal="right" vertical="center" shrinkToFit="1"/>
    </xf>
    <xf numFmtId="0" fontId="47" fillId="0" borderId="76" xfId="13" applyFont="1" applyFill="1" applyBorder="1" applyAlignment="1" applyProtection="1">
      <alignment horizontal="center" vertical="center"/>
    </xf>
    <xf numFmtId="0" fontId="47" fillId="0" borderId="78" xfId="13" applyFont="1" applyFill="1" applyBorder="1" applyAlignment="1" applyProtection="1">
      <alignment horizontal="center" vertical="center"/>
    </xf>
    <xf numFmtId="0" fontId="47" fillId="0" borderId="9" xfId="13" applyFont="1" applyFill="1" applyBorder="1" applyAlignment="1" applyProtection="1">
      <alignment horizontal="distributed" vertical="center" justifyLastLine="1"/>
    </xf>
    <xf numFmtId="0" fontId="25" fillId="0" borderId="76" xfId="13" applyFont="1" applyFill="1" applyBorder="1" applyAlignment="1" applyProtection="1">
      <alignment horizontal="center" vertical="center"/>
    </xf>
    <xf numFmtId="0" fontId="25" fillId="0" borderId="77" xfId="13" applyFont="1" applyFill="1" applyBorder="1" applyAlignment="1" applyProtection="1">
      <alignment horizontal="center" vertical="center"/>
    </xf>
    <xf numFmtId="0" fontId="25" fillId="0" borderId="78" xfId="13" applyFont="1" applyFill="1" applyBorder="1" applyAlignment="1" applyProtection="1">
      <alignment horizontal="center" vertical="center"/>
    </xf>
    <xf numFmtId="0" fontId="47" fillId="0" borderId="77" xfId="13" applyFont="1" applyFill="1" applyBorder="1" applyAlignment="1" applyProtection="1">
      <alignment horizontal="center" vertical="center"/>
    </xf>
    <xf numFmtId="2" fontId="47" fillId="0" borderId="9" xfId="13" applyNumberFormat="1" applyFont="1" applyFill="1" applyBorder="1" applyAlignment="1" applyProtection="1">
      <alignment horizontal="right" vertical="center" shrinkToFit="1"/>
    </xf>
    <xf numFmtId="192" fontId="47" fillId="0" borderId="76" xfId="13" applyNumberFormat="1" applyFont="1" applyFill="1" applyBorder="1" applyAlignment="1" applyProtection="1">
      <alignment horizontal="right" vertical="center" shrinkToFit="1"/>
    </xf>
    <xf numFmtId="192" fontId="47" fillId="0" borderId="77" xfId="13" applyNumberFormat="1" applyFont="1" applyFill="1" applyBorder="1" applyAlignment="1" applyProtection="1">
      <alignment horizontal="right" vertical="center" shrinkToFit="1"/>
    </xf>
    <xf numFmtId="192" fontId="47" fillId="0" borderId="78" xfId="13" applyNumberFormat="1" applyFont="1" applyFill="1" applyBorder="1" applyAlignment="1" applyProtection="1">
      <alignment horizontal="right" vertical="center" shrinkToFit="1"/>
    </xf>
    <xf numFmtId="193" fontId="47" fillId="0" borderId="76" xfId="14" applyNumberFormat="1" applyFont="1" applyFill="1" applyBorder="1" applyAlignment="1" applyProtection="1">
      <alignment horizontal="center" vertical="center" shrinkToFit="1"/>
    </xf>
    <xf numFmtId="193" fontId="47" fillId="0" borderId="77" xfId="14" applyNumberFormat="1" applyFont="1" applyFill="1" applyBorder="1" applyAlignment="1" applyProtection="1">
      <alignment horizontal="center" vertical="center" shrinkToFit="1"/>
    </xf>
    <xf numFmtId="193" fontId="47" fillId="0" borderId="78" xfId="14" applyNumberFormat="1" applyFont="1" applyFill="1" applyBorder="1" applyAlignment="1" applyProtection="1">
      <alignment horizontal="center" vertical="center" shrinkToFit="1"/>
    </xf>
    <xf numFmtId="2" fontId="25" fillId="0" borderId="9" xfId="13" applyNumberFormat="1" applyFont="1" applyFill="1" applyBorder="1" applyAlignment="1" applyProtection="1">
      <alignment horizontal="center" vertical="center" shrinkToFit="1"/>
    </xf>
    <xf numFmtId="192" fontId="25" fillId="0" borderId="76" xfId="13" applyNumberFormat="1" applyFont="1" applyFill="1" applyBorder="1" applyAlignment="1" applyProtection="1">
      <alignment horizontal="center" vertical="center" shrinkToFit="1"/>
    </xf>
    <xf numFmtId="192" fontId="25" fillId="0" borderId="77" xfId="13" applyNumberFormat="1" applyFont="1" applyFill="1" applyBorder="1" applyAlignment="1" applyProtection="1">
      <alignment horizontal="center" vertical="center" shrinkToFit="1"/>
    </xf>
    <xf numFmtId="192" fontId="25" fillId="0" borderId="78" xfId="13" applyNumberFormat="1" applyFont="1" applyFill="1" applyBorder="1" applyAlignment="1" applyProtection="1">
      <alignment horizontal="center" vertical="center" shrinkToFit="1"/>
    </xf>
    <xf numFmtId="193" fontId="25" fillId="0" borderId="76" xfId="14" applyNumberFormat="1" applyFont="1" applyFill="1" applyBorder="1" applyAlignment="1" applyProtection="1">
      <alignment horizontal="center" vertical="center" shrinkToFit="1"/>
    </xf>
    <xf numFmtId="193" fontId="25" fillId="0" borderId="77" xfId="14" applyNumberFormat="1" applyFont="1" applyFill="1" applyBorder="1" applyAlignment="1" applyProtection="1">
      <alignment horizontal="center" vertical="center" shrinkToFit="1"/>
    </xf>
    <xf numFmtId="193" fontId="25" fillId="0" borderId="78" xfId="14" applyNumberFormat="1" applyFont="1" applyFill="1" applyBorder="1" applyAlignment="1" applyProtection="1">
      <alignment horizontal="center" vertical="center" shrinkToFit="1"/>
    </xf>
    <xf numFmtId="191" fontId="25" fillId="0" borderId="76" xfId="13" applyNumberFormat="1" applyFont="1" applyFill="1" applyBorder="1" applyAlignment="1" applyProtection="1">
      <alignment horizontal="center" vertical="center" shrinkToFit="1"/>
    </xf>
    <xf numFmtId="191" fontId="25" fillId="0" borderId="77" xfId="13" applyNumberFormat="1" applyFont="1" applyFill="1" applyBorder="1" applyAlignment="1" applyProtection="1">
      <alignment horizontal="center" vertical="center" shrinkToFit="1"/>
    </xf>
    <xf numFmtId="191" fontId="25" fillId="0" borderId="78" xfId="13" applyNumberFormat="1" applyFont="1" applyFill="1" applyBorder="1" applyAlignment="1" applyProtection="1">
      <alignment horizontal="center" vertical="center" shrinkToFit="1"/>
    </xf>
    <xf numFmtId="0" fontId="47" fillId="0" borderId="9" xfId="13" applyFont="1" applyFill="1" applyBorder="1" applyAlignment="1" applyProtection="1">
      <alignment horizontal="left" vertical="center"/>
    </xf>
    <xf numFmtId="2" fontId="47" fillId="0" borderId="9" xfId="13" applyNumberFormat="1" applyFont="1" applyFill="1" applyBorder="1" applyAlignment="1" applyProtection="1">
      <alignment horizontal="center" vertical="center" shrinkToFit="1"/>
    </xf>
    <xf numFmtId="192" fontId="47" fillId="0" borderId="9" xfId="13" applyNumberFormat="1" applyFont="1" applyFill="1" applyBorder="1" applyAlignment="1" applyProtection="1">
      <alignment horizontal="right" vertical="center" shrinkToFit="1"/>
    </xf>
    <xf numFmtId="193" fontId="47" fillId="0" borderId="76" xfId="14" applyNumberFormat="1" applyFont="1" applyFill="1" applyBorder="1" applyAlignment="1" applyProtection="1">
      <alignment horizontal="right" vertical="center" shrinkToFit="1"/>
    </xf>
    <xf numFmtId="193" fontId="47" fillId="0" borderId="77" xfId="14" applyNumberFormat="1" applyFont="1" applyFill="1" applyBorder="1" applyAlignment="1" applyProtection="1">
      <alignment horizontal="right" vertical="center" shrinkToFit="1"/>
    </xf>
    <xf numFmtId="193" fontId="47" fillId="0" borderId="78" xfId="14" applyNumberFormat="1" applyFont="1" applyFill="1" applyBorder="1" applyAlignment="1" applyProtection="1">
      <alignment horizontal="right" vertical="center" shrinkToFit="1"/>
    </xf>
    <xf numFmtId="0" fontId="25" fillId="0" borderId="9" xfId="13" applyFont="1" applyFill="1" applyBorder="1" applyAlignment="1" applyProtection="1">
      <alignment horizontal="left" vertical="center"/>
    </xf>
    <xf numFmtId="2" fontId="47" fillId="0" borderId="76" xfId="13" applyNumberFormat="1" applyFont="1" applyFill="1" applyBorder="1" applyAlignment="1" applyProtection="1">
      <alignment horizontal="right" vertical="center" shrinkToFit="1"/>
    </xf>
    <xf numFmtId="2" fontId="47" fillId="0" borderId="78" xfId="13" applyNumberFormat="1" applyFont="1" applyFill="1" applyBorder="1" applyAlignment="1" applyProtection="1">
      <alignment horizontal="right" vertical="center" shrinkToFit="1"/>
    </xf>
    <xf numFmtId="0" fontId="25" fillId="0" borderId="76" xfId="13" applyFont="1" applyFill="1" applyBorder="1" applyAlignment="1" applyProtection="1">
      <alignment horizontal="center" vertical="center" shrinkToFit="1"/>
    </xf>
    <xf numFmtId="0" fontId="47" fillId="0" borderId="76" xfId="13" applyFont="1" applyFill="1" applyBorder="1" applyAlignment="1" applyProtection="1">
      <alignment horizontal="center" vertical="center" shrinkToFit="1"/>
    </xf>
    <xf numFmtId="2" fontId="25" fillId="0" borderId="9" xfId="13" applyNumberFormat="1" applyFont="1" applyFill="1" applyBorder="1" applyAlignment="1" applyProtection="1">
      <alignment horizontal="right" vertical="center" shrinkToFit="1"/>
    </xf>
    <xf numFmtId="0" fontId="47" fillId="0" borderId="76" xfId="13" applyFont="1" applyFill="1" applyBorder="1" applyAlignment="1" applyProtection="1">
      <alignment horizontal="right" vertical="center"/>
    </xf>
    <xf numFmtId="0" fontId="47" fillId="0" borderId="78" xfId="13" applyFont="1" applyFill="1" applyBorder="1" applyAlignment="1" applyProtection="1">
      <alignment horizontal="right" vertical="center"/>
    </xf>
    <xf numFmtId="2" fontId="52" fillId="0" borderId="76" xfId="13" applyNumberFormat="1" applyFont="1" applyFill="1" applyBorder="1" applyAlignment="1" applyProtection="1">
      <alignment horizontal="center" vertical="center"/>
    </xf>
    <xf numFmtId="2" fontId="52" fillId="0" borderId="78" xfId="13" applyNumberFormat="1" applyFont="1" applyFill="1" applyBorder="1" applyAlignment="1" applyProtection="1">
      <alignment horizontal="center" vertical="center"/>
    </xf>
    <xf numFmtId="2" fontId="47" fillId="0" borderId="9" xfId="13" applyNumberFormat="1" applyFont="1" applyFill="1" applyBorder="1" applyAlignment="1" applyProtection="1">
      <alignment horizontal="right" vertical="center" shrinkToFit="1"/>
      <protection locked="0"/>
    </xf>
    <xf numFmtId="0" fontId="46" fillId="0" borderId="0" xfId="13" applyFont="1" applyFill="1" applyAlignment="1" applyProtection="1">
      <alignment horizontal="center" vertical="center"/>
    </xf>
    <xf numFmtId="0" fontId="50" fillId="0" borderId="0" xfId="13" applyFont="1" applyFill="1" applyAlignment="1" applyProtection="1">
      <alignment horizontal="center" vertical="center"/>
    </xf>
    <xf numFmtId="0" fontId="47" fillId="0" borderId="0" xfId="13" applyFont="1" applyFill="1" applyAlignment="1" applyProtection="1">
      <alignment horizontal="distributed"/>
    </xf>
    <xf numFmtId="189" fontId="51" fillId="0" borderId="0" xfId="14" applyNumberFormat="1" applyFont="1" applyFill="1" applyAlignment="1" applyProtection="1">
      <alignment horizontal="right"/>
    </xf>
    <xf numFmtId="0" fontId="25" fillId="0" borderId="0" xfId="13" applyFont="1" applyFill="1" applyAlignment="1" applyProtection="1">
      <alignment horizontal="distributed"/>
    </xf>
    <xf numFmtId="189" fontId="26" fillId="0" borderId="0" xfId="14" applyNumberFormat="1" applyFont="1" applyFill="1" applyAlignment="1" applyProtection="1">
      <alignment horizontal="right"/>
    </xf>
  </cellXfs>
  <cellStyles count="15">
    <cellStyle name="パーセント" xfId="10" builtinId="5"/>
    <cellStyle name="パーセント 2 2" xfId="1" xr:uid="{00000000-0005-0000-0000-000000000000}"/>
    <cellStyle name="桁区切り" xfId="12" builtinId="6"/>
    <cellStyle name="桁区切り 2" xfId="2" xr:uid="{00000000-0005-0000-0000-000001000000}"/>
    <cellStyle name="桁区切り 2 2" xfId="3" xr:uid="{00000000-0005-0000-0000-000002000000}"/>
    <cellStyle name="桁区切り 3" xfId="4" xr:uid="{00000000-0005-0000-0000-000003000000}"/>
    <cellStyle name="桁区切り 4" xfId="11" xr:uid="{A1586783-D5C4-43A0-99BA-D681450CF885}"/>
    <cellStyle name="桁区切り 5" xfId="14" xr:uid="{FB1DD5AD-E319-4355-9FD0-57E723A5E936}"/>
    <cellStyle name="通貨 2" xfId="9" xr:uid="{00000000-0005-0000-0000-00000A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00000000-0005-0000-0000-000008000000}"/>
    <cellStyle name="標準 5" xfId="13" xr:uid="{59A9AE53-C9DB-4D5E-9561-33B8AFACC72F}"/>
  </cellStyles>
  <dxfs count="2">
    <dxf>
      <fill>
        <patternFill>
          <bgColor indexed="23"/>
        </patternFill>
      </fill>
    </dxf>
    <dxf>
      <fill>
        <patternFill>
          <bgColor indexed="2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6.114.19\&#22269;&#22303;&#35519;&#26619;_&#20849;&#26377;\Documents%20and%20Settings\toyo\Local%20Settings\Temporary%20Internet%20Files\Content.IE5\O9EBSDIF\&#31639;&#23450;&#31807;&#12487;&#12540;&#1247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toyo/Local%20Settings/Temporary%20Internet%20Files/Content.IE5/O9EBSDIF/&#31639;&#23450;&#31807;&#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
  <sheetViews>
    <sheetView view="pageBreakPreview" zoomScale="85" zoomScaleNormal="100" zoomScaleSheetLayoutView="85" workbookViewId="0">
      <selection activeCell="E11" sqref="E11"/>
    </sheetView>
  </sheetViews>
  <sheetFormatPr defaultRowHeight="13.2" x14ac:dyDescent="0.2"/>
  <cols>
    <col min="1" max="1" width="14.109375" customWidth="1"/>
    <col min="2" max="2" width="43.109375" customWidth="1"/>
    <col min="3" max="3" width="14.21875" customWidth="1"/>
    <col min="4" max="4" width="16" customWidth="1"/>
  </cols>
  <sheetData>
    <row r="1" spans="1:5" s="1" customFormat="1" ht="19.2" customHeight="1" x14ac:dyDescent="0.2">
      <c r="A1" s="347" t="s">
        <v>78</v>
      </c>
      <c r="B1" s="348"/>
      <c r="C1" s="353" t="s">
        <v>27</v>
      </c>
      <c r="D1" s="355"/>
    </row>
    <row r="2" spans="1:5" s="1" customFormat="1" ht="16.05" customHeight="1" x14ac:dyDescent="0.2">
      <c r="A2" s="349" t="s">
        <v>41</v>
      </c>
      <c r="B2" s="350"/>
      <c r="C2" s="354"/>
      <c r="D2" s="356"/>
    </row>
    <row r="3" spans="1:5" s="1" customFormat="1" ht="16.05" customHeight="1" x14ac:dyDescent="0.2">
      <c r="A3" s="357"/>
      <c r="B3" s="358"/>
      <c r="C3" s="359" t="s">
        <v>79</v>
      </c>
      <c r="D3" s="5"/>
    </row>
    <row r="4" spans="1:5" s="1" customFormat="1" ht="19.2" customHeight="1" x14ac:dyDescent="0.2">
      <c r="A4" s="349" t="s">
        <v>80</v>
      </c>
      <c r="B4" s="350"/>
      <c r="C4" s="360"/>
      <c r="D4" s="343"/>
    </row>
    <row r="5" spans="1:5" s="1" customFormat="1" ht="33" customHeight="1" x14ac:dyDescent="0.2">
      <c r="A5" s="342" t="s">
        <v>81</v>
      </c>
      <c r="B5" s="351" t="s">
        <v>65</v>
      </c>
      <c r="C5" s="351"/>
      <c r="D5" s="352"/>
    </row>
    <row r="6" spans="1:5" s="1" customFormat="1" ht="33" customHeight="1" x14ac:dyDescent="0.2">
      <c r="A6" s="342" t="s">
        <v>82</v>
      </c>
      <c r="B6" s="351" t="s">
        <v>327</v>
      </c>
      <c r="C6" s="351"/>
      <c r="D6" s="352"/>
    </row>
    <row r="7" spans="1:5" s="1" customFormat="1" ht="33" customHeight="1" x14ac:dyDescent="0.2">
      <c r="A7" s="342" t="s">
        <v>83</v>
      </c>
      <c r="B7" s="351" t="s">
        <v>321</v>
      </c>
      <c r="C7" s="351"/>
      <c r="D7" s="352"/>
    </row>
    <row r="8" spans="1:5" s="1" customFormat="1" ht="33" customHeight="1" x14ac:dyDescent="0.2">
      <c r="A8" s="342" t="s">
        <v>3</v>
      </c>
      <c r="B8" s="351" t="s">
        <v>322</v>
      </c>
      <c r="C8" s="351"/>
      <c r="D8" s="352"/>
    </row>
    <row r="9" spans="1:5" s="1" customFormat="1" ht="33" customHeight="1" x14ac:dyDescent="0.2">
      <c r="A9" s="342" t="s">
        <v>84</v>
      </c>
      <c r="B9" s="363"/>
      <c r="C9" s="363"/>
      <c r="D9" s="364"/>
    </row>
    <row r="10" spans="1:5" s="1" customFormat="1" ht="23.4" customHeight="1" x14ac:dyDescent="0.2">
      <c r="A10" s="342" t="s">
        <v>238</v>
      </c>
      <c r="B10" s="365" t="s">
        <v>224</v>
      </c>
      <c r="C10" s="366"/>
      <c r="D10" s="367"/>
      <c r="E10" s="6"/>
    </row>
    <row r="11" spans="1:5" s="1" customFormat="1" ht="66.599999999999994" customHeight="1" x14ac:dyDescent="0.2">
      <c r="A11" s="374" t="s">
        <v>85</v>
      </c>
      <c r="B11" s="368" t="s">
        <v>323</v>
      </c>
      <c r="C11" s="369"/>
      <c r="D11" s="370"/>
    </row>
    <row r="12" spans="1:5" s="1" customFormat="1" ht="33" customHeight="1" x14ac:dyDescent="0.2">
      <c r="A12" s="374"/>
      <c r="B12" s="371" t="s">
        <v>331</v>
      </c>
      <c r="C12" s="372"/>
      <c r="D12" s="373"/>
    </row>
    <row r="13" spans="1:5" s="1" customFormat="1" ht="33" customHeight="1" x14ac:dyDescent="0.2">
      <c r="A13" s="374"/>
      <c r="B13" s="375" t="s">
        <v>324</v>
      </c>
      <c r="C13" s="375"/>
      <c r="D13" s="376"/>
    </row>
    <row r="14" spans="1:5" s="1" customFormat="1" ht="33" customHeight="1" x14ac:dyDescent="0.2">
      <c r="A14" s="374"/>
      <c r="B14" s="377" t="s">
        <v>225</v>
      </c>
      <c r="C14" s="377"/>
      <c r="D14" s="378"/>
    </row>
    <row r="15" spans="1:5" s="1" customFormat="1" ht="45" customHeight="1" x14ac:dyDescent="0.2">
      <c r="A15" s="374"/>
      <c r="B15" s="379"/>
      <c r="C15" s="379"/>
      <c r="D15" s="380"/>
    </row>
    <row r="16" spans="1:5" s="1" customFormat="1" ht="95.7" customHeight="1" x14ac:dyDescent="0.2">
      <c r="A16" s="342" t="s">
        <v>86</v>
      </c>
      <c r="B16" s="381" t="s">
        <v>71</v>
      </c>
      <c r="C16" s="381"/>
      <c r="D16" s="356"/>
    </row>
    <row r="17" spans="1:4" s="1" customFormat="1" ht="43.2" customHeight="1" x14ac:dyDescent="0.2">
      <c r="A17" s="2" t="s">
        <v>87</v>
      </c>
      <c r="B17" s="361" t="s">
        <v>226</v>
      </c>
      <c r="C17" s="361"/>
      <c r="D17" s="362"/>
    </row>
    <row r="18" spans="1:4" s="1" customFormat="1" hidden="1" x14ac:dyDescent="0.2">
      <c r="A18" s="3"/>
      <c r="B18" s="3"/>
      <c r="C18" s="3"/>
      <c r="D18" s="3"/>
    </row>
    <row r="19" spans="1:4" x14ac:dyDescent="0.2">
      <c r="A19" s="4"/>
    </row>
  </sheetData>
  <mergeCells count="20">
    <mergeCell ref="A11:A15"/>
    <mergeCell ref="B13:D13"/>
    <mergeCell ref="B14:D14"/>
    <mergeCell ref="B15:D15"/>
    <mergeCell ref="B16:D16"/>
    <mergeCell ref="B17:D17"/>
    <mergeCell ref="B8:D8"/>
    <mergeCell ref="B9:D9"/>
    <mergeCell ref="B10:D10"/>
    <mergeCell ref="B11:D11"/>
    <mergeCell ref="B12:D12"/>
    <mergeCell ref="A1:B1"/>
    <mergeCell ref="A4:B4"/>
    <mergeCell ref="B5:D5"/>
    <mergeCell ref="B6:D6"/>
    <mergeCell ref="B7:D7"/>
    <mergeCell ref="C1:C2"/>
    <mergeCell ref="D1:D2"/>
    <mergeCell ref="A2:B3"/>
    <mergeCell ref="C3:C4"/>
  </mergeCells>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38"/>
  <sheetViews>
    <sheetView view="pageBreakPreview" zoomScaleSheetLayoutView="100" workbookViewId="0">
      <selection activeCell="L5" sqref="L5"/>
    </sheetView>
  </sheetViews>
  <sheetFormatPr defaultColWidth="9" defaultRowHeight="13.2" x14ac:dyDescent="0.2"/>
  <cols>
    <col min="1" max="1" width="1.33203125" customWidth="1"/>
    <col min="2" max="2" width="18.33203125" customWidth="1"/>
    <col min="3" max="3" width="21.77734375" customWidth="1"/>
    <col min="4" max="4" width="4.44140625" customWidth="1"/>
    <col min="5" max="5" width="5.44140625" bestFit="1" customWidth="1"/>
    <col min="6" max="6" width="5.44140625" customWidth="1"/>
    <col min="7" max="7" width="5.44140625" bestFit="1" customWidth="1"/>
    <col min="8" max="8" width="5.21875" style="156" bestFit="1" customWidth="1"/>
    <col min="9" max="9" width="9.88671875" customWidth="1"/>
    <col min="10" max="10" width="10.88671875" customWidth="1"/>
    <col min="11" max="11" width="10" bestFit="1" customWidth="1"/>
  </cols>
  <sheetData>
    <row r="1" spans="1:11" x14ac:dyDescent="0.2">
      <c r="A1" s="424" t="s">
        <v>17</v>
      </c>
      <c r="B1" s="424"/>
      <c r="C1" s="424"/>
      <c r="D1" s="424"/>
      <c r="E1" s="424"/>
      <c r="F1" s="424"/>
      <c r="G1" s="424"/>
      <c r="H1" s="424"/>
      <c r="I1" s="424"/>
      <c r="J1" s="424"/>
      <c r="K1" s="424"/>
    </row>
    <row r="2" spans="1:11" x14ac:dyDescent="0.2">
      <c r="A2" s="424"/>
      <c r="B2" s="424"/>
      <c r="C2" s="424"/>
      <c r="D2" s="424"/>
      <c r="E2" s="424"/>
      <c r="F2" s="424"/>
      <c r="G2" s="424"/>
      <c r="H2" s="424"/>
      <c r="I2" s="424"/>
      <c r="J2" s="424"/>
      <c r="K2" s="424"/>
    </row>
    <row r="3" spans="1:11" x14ac:dyDescent="0.2">
      <c r="B3" s="168" t="s">
        <v>1</v>
      </c>
      <c r="C3" s="168"/>
      <c r="D3" s="168"/>
      <c r="E3" s="168"/>
      <c r="F3" s="168"/>
      <c r="G3" s="168"/>
      <c r="H3" s="169"/>
      <c r="I3" s="168"/>
      <c r="J3" s="168"/>
      <c r="K3" s="168"/>
    </row>
    <row r="4" spans="1:11" x14ac:dyDescent="0.2">
      <c r="B4" s="168"/>
      <c r="C4" s="168"/>
      <c r="D4" s="168"/>
      <c r="E4" s="168"/>
      <c r="F4" s="168"/>
      <c r="G4" s="168"/>
      <c r="H4" s="169"/>
      <c r="I4" s="168"/>
      <c r="J4" s="168"/>
      <c r="K4" s="168"/>
    </row>
    <row r="5" spans="1:11" x14ac:dyDescent="0.2">
      <c r="B5" s="168"/>
      <c r="C5" s="168"/>
      <c r="D5" s="168"/>
      <c r="E5" s="168"/>
      <c r="F5" s="168"/>
      <c r="G5" s="168"/>
      <c r="H5" s="169"/>
      <c r="I5" s="168"/>
      <c r="J5" s="168"/>
      <c r="K5" s="168"/>
    </row>
    <row r="6" spans="1:11" ht="27" customHeight="1" x14ac:dyDescent="0.2">
      <c r="B6" s="170" t="s">
        <v>125</v>
      </c>
      <c r="C6" s="170"/>
      <c r="D6" s="170"/>
      <c r="E6" s="168"/>
      <c r="F6" s="168"/>
      <c r="G6" s="431"/>
      <c r="H6" s="431"/>
      <c r="I6" s="431"/>
      <c r="J6" s="431"/>
      <c r="K6" s="431"/>
    </row>
    <row r="7" spans="1:11" x14ac:dyDescent="0.2">
      <c r="B7" s="168"/>
      <c r="C7" s="168"/>
      <c r="D7" s="168"/>
      <c r="E7" s="168"/>
      <c r="F7" s="168"/>
      <c r="G7" s="431"/>
      <c r="H7" s="431"/>
      <c r="I7" s="431"/>
      <c r="J7" s="431"/>
      <c r="K7" s="431"/>
    </row>
    <row r="8" spans="1:11" x14ac:dyDescent="0.2">
      <c r="B8" s="171" t="s">
        <v>126</v>
      </c>
      <c r="C8" s="172">
        <v>20241522504</v>
      </c>
      <c r="D8" s="168"/>
      <c r="E8" s="168"/>
      <c r="F8" s="168"/>
      <c r="G8" s="431"/>
      <c r="H8" s="431"/>
      <c r="I8" s="431"/>
      <c r="J8" s="431"/>
      <c r="K8" s="431"/>
    </row>
    <row r="9" spans="1:11" x14ac:dyDescent="0.2">
      <c r="B9" s="171" t="s">
        <v>127</v>
      </c>
      <c r="C9" s="172" t="s">
        <v>328</v>
      </c>
      <c r="D9" s="168"/>
      <c r="E9" s="168"/>
      <c r="F9" s="168"/>
      <c r="G9" s="168"/>
      <c r="H9" s="169"/>
      <c r="I9" s="168"/>
      <c r="J9" s="168"/>
      <c r="K9" s="168"/>
    </row>
    <row r="10" spans="1:11" x14ac:dyDescent="0.2">
      <c r="B10" s="173" t="s">
        <v>128</v>
      </c>
      <c r="C10" s="174" t="s">
        <v>88</v>
      </c>
      <c r="D10" s="168"/>
      <c r="E10" s="168"/>
      <c r="F10" s="168"/>
      <c r="G10" s="168"/>
      <c r="H10" s="169"/>
      <c r="I10" s="168"/>
      <c r="J10" s="168"/>
      <c r="K10" s="168"/>
    </row>
    <row r="11" spans="1:11" x14ac:dyDescent="0.2">
      <c r="B11" s="175"/>
      <c r="C11" s="176"/>
      <c r="D11" s="168"/>
      <c r="E11" s="168"/>
      <c r="F11" s="168"/>
      <c r="G11" s="168"/>
      <c r="H11" s="169"/>
      <c r="I11" s="168"/>
      <c r="J11" s="168"/>
      <c r="K11" s="168"/>
    </row>
    <row r="12" spans="1:11" x14ac:dyDescent="0.2">
      <c r="B12" s="177"/>
      <c r="C12" s="168"/>
      <c r="D12" s="168"/>
      <c r="E12" s="168"/>
      <c r="F12" s="168"/>
      <c r="G12" s="168"/>
      <c r="H12" s="169"/>
      <c r="I12" s="168"/>
      <c r="J12" s="168"/>
      <c r="K12" s="168"/>
    </row>
    <row r="13" spans="1:11" x14ac:dyDescent="0.2">
      <c r="B13" s="178" t="s">
        <v>129</v>
      </c>
      <c r="C13" s="179"/>
      <c r="D13" s="180"/>
      <c r="E13" s="181" t="s">
        <v>130</v>
      </c>
      <c r="F13" s="181" t="s">
        <v>131</v>
      </c>
      <c r="G13" s="181" t="s">
        <v>132</v>
      </c>
      <c r="H13" s="181" t="s">
        <v>133</v>
      </c>
      <c r="I13" s="181" t="s">
        <v>134</v>
      </c>
      <c r="J13" s="181" t="s">
        <v>135</v>
      </c>
      <c r="K13" s="181" t="s">
        <v>136</v>
      </c>
    </row>
    <row r="14" spans="1:11" ht="20.25" customHeight="1" x14ac:dyDescent="0.2">
      <c r="B14" s="182" t="s">
        <v>12</v>
      </c>
      <c r="C14" s="183"/>
      <c r="D14" s="184"/>
      <c r="E14" s="185"/>
      <c r="F14" s="185"/>
      <c r="G14" s="185"/>
      <c r="H14" s="186" t="s">
        <v>6</v>
      </c>
      <c r="I14" s="187"/>
      <c r="J14" s="187"/>
      <c r="K14" s="188"/>
    </row>
    <row r="15" spans="1:11" ht="20.100000000000001" customHeight="1" x14ac:dyDescent="0.2">
      <c r="B15" s="182" t="s">
        <v>14</v>
      </c>
      <c r="C15" s="183"/>
      <c r="D15" s="184"/>
      <c r="E15" s="185"/>
      <c r="F15" s="185"/>
      <c r="G15" s="185"/>
      <c r="H15" s="186" t="s">
        <v>6</v>
      </c>
      <c r="I15" s="187"/>
      <c r="J15" s="187"/>
      <c r="K15" s="188"/>
    </row>
    <row r="16" spans="1:11" ht="20.100000000000001" customHeight="1" x14ac:dyDescent="0.2">
      <c r="B16" s="182" t="s">
        <v>13</v>
      </c>
      <c r="C16" s="183"/>
      <c r="D16" s="184"/>
      <c r="E16" s="185"/>
      <c r="F16" s="185"/>
      <c r="G16" s="185"/>
      <c r="H16" s="186" t="s">
        <v>6</v>
      </c>
      <c r="I16" s="187"/>
      <c r="J16" s="187"/>
      <c r="K16" s="188"/>
    </row>
    <row r="17" spans="2:11" ht="20.100000000000001" customHeight="1" x14ac:dyDescent="0.2">
      <c r="B17" s="182"/>
      <c r="C17" s="183"/>
      <c r="D17" s="184"/>
      <c r="E17" s="185"/>
      <c r="F17" s="185"/>
      <c r="G17" s="185"/>
      <c r="H17" s="186"/>
      <c r="I17" s="187"/>
      <c r="J17" s="187"/>
      <c r="K17" s="188"/>
    </row>
    <row r="18" spans="2:11" ht="20.100000000000001" customHeight="1" x14ac:dyDescent="0.2">
      <c r="B18" s="182"/>
      <c r="C18" s="183"/>
      <c r="D18" s="184"/>
      <c r="E18" s="185"/>
      <c r="F18" s="185"/>
      <c r="G18" s="185"/>
      <c r="H18" s="186"/>
      <c r="I18" s="187"/>
      <c r="J18" s="187"/>
      <c r="K18" s="188"/>
    </row>
    <row r="19" spans="2:11" ht="20.100000000000001" customHeight="1" x14ac:dyDescent="0.2">
      <c r="B19" s="428" t="s">
        <v>137</v>
      </c>
      <c r="C19" s="429"/>
      <c r="D19" s="429"/>
      <c r="E19" s="429"/>
      <c r="F19" s="429"/>
      <c r="G19" s="429"/>
      <c r="H19" s="429"/>
      <c r="I19" s="430"/>
      <c r="J19" s="189"/>
      <c r="K19" s="188" t="s">
        <v>138</v>
      </c>
    </row>
    <row r="20" spans="2:11" ht="20.100000000000001" customHeight="1" x14ac:dyDescent="0.2">
      <c r="B20" s="183"/>
      <c r="C20" s="190"/>
      <c r="D20" s="183"/>
      <c r="E20" s="183"/>
      <c r="F20" s="183"/>
      <c r="G20" s="183"/>
      <c r="H20" s="190"/>
      <c r="I20" s="183"/>
      <c r="J20" s="183"/>
      <c r="K20" s="191"/>
    </row>
    <row r="21" spans="2:11" ht="20.100000000000001" customHeight="1" x14ac:dyDescent="0.2">
      <c r="B21" s="192" t="s">
        <v>139</v>
      </c>
      <c r="C21" s="193" t="s">
        <v>140</v>
      </c>
      <c r="D21" s="425" t="s">
        <v>141</v>
      </c>
      <c r="E21" s="426"/>
      <c r="F21" s="427"/>
      <c r="G21" s="181" t="s">
        <v>132</v>
      </c>
      <c r="H21" s="181" t="s">
        <v>133</v>
      </c>
      <c r="I21" s="181" t="s">
        <v>134</v>
      </c>
      <c r="J21" s="181" t="s">
        <v>135</v>
      </c>
      <c r="K21" s="181" t="s">
        <v>136</v>
      </c>
    </row>
    <row r="22" spans="2:11" ht="20.100000000000001" customHeight="1" x14ac:dyDescent="0.2">
      <c r="B22" s="194" t="s">
        <v>142</v>
      </c>
      <c r="C22" s="194" t="s">
        <v>91</v>
      </c>
      <c r="D22" s="421" t="s">
        <v>63</v>
      </c>
      <c r="E22" s="422"/>
      <c r="F22" s="423"/>
      <c r="G22" s="195"/>
      <c r="H22" s="196" t="s">
        <v>64</v>
      </c>
      <c r="I22" s="197"/>
      <c r="J22" s="197"/>
      <c r="K22" s="194"/>
    </row>
    <row r="23" spans="2:11" ht="20.100000000000001" customHeight="1" x14ac:dyDescent="0.2">
      <c r="B23" s="198"/>
      <c r="C23" s="194"/>
      <c r="D23" s="421"/>
      <c r="E23" s="422"/>
      <c r="F23" s="423"/>
      <c r="G23" s="199"/>
      <c r="H23" s="196"/>
      <c r="I23" s="197"/>
      <c r="J23" s="197"/>
      <c r="K23" s="194"/>
    </row>
    <row r="24" spans="2:11" ht="20.100000000000001" customHeight="1" x14ac:dyDescent="0.2">
      <c r="B24" s="418" t="s">
        <v>143</v>
      </c>
      <c r="C24" s="419"/>
      <c r="D24" s="419"/>
      <c r="E24" s="419"/>
      <c r="F24" s="419"/>
      <c r="G24" s="419"/>
      <c r="H24" s="419"/>
      <c r="I24" s="420"/>
      <c r="J24" s="200"/>
      <c r="K24" s="194" t="s">
        <v>144</v>
      </c>
    </row>
    <row r="25" spans="2:11" ht="20.100000000000001" customHeight="1" x14ac:dyDescent="0.2">
      <c r="B25" s="201" t="s">
        <v>145</v>
      </c>
      <c r="C25" s="202" t="s">
        <v>146</v>
      </c>
      <c r="D25" s="203"/>
      <c r="E25" s="204"/>
      <c r="F25" s="205"/>
      <c r="G25" s="199"/>
      <c r="H25" s="206" t="s">
        <v>147</v>
      </c>
      <c r="I25" s="200"/>
      <c r="J25" s="200"/>
      <c r="K25" s="194" t="s">
        <v>148</v>
      </c>
    </row>
    <row r="26" spans="2:11" ht="20.100000000000001" customHeight="1" x14ac:dyDescent="0.2">
      <c r="B26" s="418" t="s">
        <v>137</v>
      </c>
      <c r="C26" s="419"/>
      <c r="D26" s="419"/>
      <c r="E26" s="419"/>
      <c r="F26" s="419"/>
      <c r="G26" s="419"/>
      <c r="H26" s="419"/>
      <c r="I26" s="420"/>
      <c r="J26" s="200"/>
      <c r="K26" s="194" t="s">
        <v>149</v>
      </c>
    </row>
    <row r="27" spans="2:11" ht="20.100000000000001" customHeight="1" x14ac:dyDescent="0.2">
      <c r="B27" s="204"/>
      <c r="C27" s="207"/>
      <c r="D27" s="204"/>
      <c r="E27" s="204"/>
      <c r="F27" s="204"/>
      <c r="G27" s="204"/>
      <c r="H27" s="207"/>
      <c r="I27" s="204"/>
      <c r="J27" s="204"/>
      <c r="K27" s="208"/>
    </row>
    <row r="28" spans="2:11" ht="20.100000000000001" customHeight="1" x14ac:dyDescent="0.2">
      <c r="B28" s="192" t="s">
        <v>150</v>
      </c>
      <c r="C28" s="193" t="s">
        <v>140</v>
      </c>
      <c r="D28" s="425" t="s">
        <v>141</v>
      </c>
      <c r="E28" s="426"/>
      <c r="F28" s="427"/>
      <c r="G28" s="181" t="s">
        <v>132</v>
      </c>
      <c r="H28" s="181" t="s">
        <v>133</v>
      </c>
      <c r="I28" s="181" t="s">
        <v>134</v>
      </c>
      <c r="J28" s="181" t="s">
        <v>135</v>
      </c>
      <c r="K28" s="181" t="s">
        <v>136</v>
      </c>
    </row>
    <row r="29" spans="2:11" ht="20.100000000000001" customHeight="1" x14ac:dyDescent="0.2">
      <c r="B29" s="201" t="s">
        <v>151</v>
      </c>
      <c r="C29" s="194" t="s">
        <v>19</v>
      </c>
      <c r="D29" s="421" t="s">
        <v>20</v>
      </c>
      <c r="E29" s="422"/>
      <c r="F29" s="423"/>
      <c r="G29" s="209"/>
      <c r="H29" s="196" t="s">
        <v>10</v>
      </c>
      <c r="I29" s="197"/>
      <c r="J29" s="197"/>
      <c r="K29" s="194"/>
    </row>
    <row r="30" spans="2:11" ht="20.100000000000001" customHeight="1" x14ac:dyDescent="0.2">
      <c r="B30" s="201"/>
      <c r="C30" s="194" t="s">
        <v>22</v>
      </c>
      <c r="D30" s="421" t="s">
        <v>21</v>
      </c>
      <c r="E30" s="422"/>
      <c r="F30" s="423"/>
      <c r="G30" s="209"/>
      <c r="H30" s="196" t="s">
        <v>90</v>
      </c>
      <c r="I30" s="197"/>
      <c r="J30" s="197"/>
      <c r="K30" s="194"/>
    </row>
    <row r="31" spans="2:11" ht="20.100000000000001" customHeight="1" x14ac:dyDescent="0.2">
      <c r="B31" s="201"/>
      <c r="C31" s="194" t="s">
        <v>67</v>
      </c>
      <c r="D31" s="421"/>
      <c r="E31" s="422"/>
      <c r="F31" s="423"/>
      <c r="G31" s="209"/>
      <c r="H31" s="196" t="s">
        <v>10</v>
      </c>
      <c r="I31" s="197"/>
      <c r="J31" s="197"/>
      <c r="K31" s="194"/>
    </row>
    <row r="32" spans="2:11" ht="20.100000000000001" customHeight="1" x14ac:dyDescent="0.2">
      <c r="B32" s="201"/>
      <c r="C32" s="194"/>
      <c r="D32" s="421"/>
      <c r="E32" s="422"/>
      <c r="F32" s="423"/>
      <c r="G32" s="209"/>
      <c r="H32" s="196"/>
      <c r="I32" s="197"/>
      <c r="J32" s="197"/>
      <c r="K32" s="194"/>
    </row>
    <row r="33" spans="2:11" ht="20.100000000000001" customHeight="1" x14ac:dyDescent="0.2">
      <c r="B33" s="418" t="s">
        <v>143</v>
      </c>
      <c r="C33" s="419"/>
      <c r="D33" s="419"/>
      <c r="E33" s="419"/>
      <c r="F33" s="419"/>
      <c r="G33" s="419"/>
      <c r="H33" s="419"/>
      <c r="I33" s="420"/>
      <c r="J33" s="200"/>
      <c r="K33" s="194" t="s">
        <v>152</v>
      </c>
    </row>
    <row r="34" spans="2:11" ht="20.100000000000001" customHeight="1" x14ac:dyDescent="0.2">
      <c r="B34" s="201" t="s">
        <v>153</v>
      </c>
      <c r="C34" s="210" t="s">
        <v>154</v>
      </c>
      <c r="D34" s="203"/>
      <c r="E34" s="204"/>
      <c r="F34" s="205"/>
      <c r="G34" s="199"/>
      <c r="H34" s="206" t="s">
        <v>147</v>
      </c>
      <c r="I34" s="200"/>
      <c r="J34" s="200"/>
      <c r="K34" s="194" t="s">
        <v>155</v>
      </c>
    </row>
    <row r="35" spans="2:11" ht="20.100000000000001" customHeight="1" x14ac:dyDescent="0.2">
      <c r="B35" s="418" t="s">
        <v>137</v>
      </c>
      <c r="C35" s="419"/>
      <c r="D35" s="419"/>
      <c r="E35" s="419"/>
      <c r="F35" s="419"/>
      <c r="G35" s="419"/>
      <c r="H35" s="419"/>
      <c r="I35" s="420"/>
      <c r="J35" s="200"/>
      <c r="K35" s="194" t="s">
        <v>156</v>
      </c>
    </row>
    <row r="36" spans="2:11" ht="20.100000000000001" customHeight="1" x14ac:dyDescent="0.2">
      <c r="B36" s="204"/>
      <c r="C36" s="207"/>
      <c r="D36" s="204"/>
      <c r="E36" s="204"/>
      <c r="F36" s="204"/>
      <c r="G36" s="204"/>
      <c r="H36" s="207"/>
      <c r="I36" s="204"/>
      <c r="J36" s="204"/>
      <c r="K36" s="208"/>
    </row>
    <row r="37" spans="2:11" ht="20.100000000000001" customHeight="1" x14ac:dyDescent="0.2">
      <c r="B37" s="211" t="s">
        <v>157</v>
      </c>
      <c r="C37" s="212"/>
      <c r="D37" s="212"/>
      <c r="E37" s="212"/>
      <c r="F37" s="212"/>
      <c r="G37" s="179"/>
      <c r="H37" s="179"/>
      <c r="I37" s="180"/>
      <c r="J37" s="181" t="s">
        <v>135</v>
      </c>
      <c r="K37" s="181" t="s">
        <v>136</v>
      </c>
    </row>
    <row r="38" spans="2:11" x14ac:dyDescent="0.2">
      <c r="B38" s="201" t="s">
        <v>158</v>
      </c>
      <c r="C38" s="210" t="s">
        <v>159</v>
      </c>
      <c r="D38" s="204"/>
      <c r="E38" s="204"/>
      <c r="F38" s="204"/>
      <c r="G38" s="213"/>
      <c r="H38" s="207"/>
      <c r="I38" s="205"/>
      <c r="J38" s="200"/>
      <c r="K38" s="194"/>
    </row>
  </sheetData>
  <mergeCells count="15">
    <mergeCell ref="B33:I33"/>
    <mergeCell ref="B35:I35"/>
    <mergeCell ref="D31:F31"/>
    <mergeCell ref="A1:K2"/>
    <mergeCell ref="B24:I24"/>
    <mergeCell ref="B26:I26"/>
    <mergeCell ref="D28:F28"/>
    <mergeCell ref="D29:F29"/>
    <mergeCell ref="D30:F30"/>
    <mergeCell ref="B19:I19"/>
    <mergeCell ref="D21:F21"/>
    <mergeCell ref="D22:F22"/>
    <mergeCell ref="D23:F23"/>
    <mergeCell ref="G6:K8"/>
    <mergeCell ref="D32:F32"/>
  </mergeCells>
  <phoneticPr fontId="4"/>
  <printOptions horizontalCentered="1"/>
  <pageMargins left="0.39370078740157483" right="0.39370078740157483" top="0.74803149606299213" bottom="0.74803149606299213" header="0.31496062992125984" footer="0.31496062992125984"/>
  <pageSetup paperSize="9" scale="98"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41"/>
  <sheetViews>
    <sheetView view="pageBreakPreview" zoomScaleSheetLayoutView="100" workbookViewId="0">
      <selection activeCell="L5" sqref="L5"/>
    </sheetView>
  </sheetViews>
  <sheetFormatPr defaultColWidth="9" defaultRowHeight="13.2" x14ac:dyDescent="0.2"/>
  <cols>
    <col min="1" max="1" width="1.21875" customWidth="1"/>
    <col min="2" max="2" width="17.33203125" customWidth="1"/>
    <col min="3" max="3" width="25.6640625" customWidth="1"/>
    <col min="4" max="4" width="2.6640625" customWidth="1"/>
    <col min="5" max="7" width="6.44140625" bestFit="1" customWidth="1"/>
    <col min="8" max="8" width="4.6640625" style="156" customWidth="1"/>
    <col min="9" max="10" width="10.44140625" customWidth="1"/>
    <col min="11" max="11" width="10" bestFit="1" customWidth="1"/>
  </cols>
  <sheetData>
    <row r="1" spans="1:11" x14ac:dyDescent="0.2">
      <c r="A1" s="424" t="s">
        <v>68</v>
      </c>
      <c r="B1" s="424"/>
      <c r="C1" s="424"/>
      <c r="D1" s="424"/>
      <c r="E1" s="424"/>
      <c r="F1" s="424"/>
      <c r="G1" s="424"/>
      <c r="H1" s="424"/>
      <c r="I1" s="424"/>
      <c r="J1" s="424"/>
      <c r="K1" s="424"/>
    </row>
    <row r="2" spans="1:11" x14ac:dyDescent="0.2">
      <c r="A2" s="424"/>
      <c r="B2" s="424"/>
      <c r="C2" s="424"/>
      <c r="D2" s="424"/>
      <c r="E2" s="424"/>
      <c r="F2" s="424"/>
      <c r="G2" s="424"/>
      <c r="H2" s="424"/>
      <c r="I2" s="424"/>
      <c r="J2" s="424"/>
      <c r="K2" s="424"/>
    </row>
    <row r="3" spans="1:11" x14ac:dyDescent="0.2">
      <c r="B3" s="214" t="s">
        <v>1</v>
      </c>
      <c r="C3" s="214"/>
      <c r="D3" s="214"/>
      <c r="E3" s="214"/>
      <c r="F3" s="214"/>
      <c r="G3" s="214"/>
      <c r="H3" s="169"/>
      <c r="I3" s="214"/>
      <c r="J3" s="214"/>
      <c r="K3" s="214"/>
    </row>
    <row r="4" spans="1:11" x14ac:dyDescent="0.2">
      <c r="B4" s="214"/>
      <c r="C4" s="214"/>
      <c r="D4" s="214"/>
      <c r="E4" s="214"/>
      <c r="F4" s="214"/>
      <c r="G4" s="214"/>
      <c r="H4" s="169"/>
      <c r="I4" s="214"/>
      <c r="J4" s="214"/>
      <c r="K4" s="214"/>
    </row>
    <row r="5" spans="1:11" x14ac:dyDescent="0.2">
      <c r="B5" s="214"/>
      <c r="C5" s="214"/>
      <c r="D5" s="214"/>
      <c r="E5" s="214"/>
      <c r="F5" s="214"/>
      <c r="G5" s="214"/>
      <c r="H5" s="169"/>
      <c r="I5" s="214"/>
      <c r="J5" s="214"/>
      <c r="K5" s="214"/>
    </row>
    <row r="6" spans="1:11" ht="27" customHeight="1" x14ac:dyDescent="0.2">
      <c r="B6" s="215" t="s">
        <v>160</v>
      </c>
      <c r="C6" s="215" t="s">
        <v>161</v>
      </c>
      <c r="D6" s="215"/>
      <c r="E6" s="214"/>
      <c r="F6" s="214"/>
      <c r="G6" s="432"/>
      <c r="H6" s="432"/>
      <c r="I6" s="432"/>
      <c r="J6" s="432"/>
      <c r="K6" s="432"/>
    </row>
    <row r="7" spans="1:11" x14ac:dyDescent="0.2">
      <c r="B7" s="214"/>
      <c r="C7" s="214"/>
      <c r="D7" s="214"/>
      <c r="E7" s="214"/>
      <c r="F7" s="214"/>
      <c r="G7" s="432"/>
      <c r="H7" s="432"/>
      <c r="I7" s="432"/>
      <c r="J7" s="432"/>
      <c r="K7" s="432"/>
    </row>
    <row r="8" spans="1:11" x14ac:dyDescent="0.2">
      <c r="B8" s="216" t="s">
        <v>126</v>
      </c>
      <c r="C8" s="172">
        <v>20241522504</v>
      </c>
      <c r="D8" s="214"/>
      <c r="E8" s="214"/>
      <c r="F8" s="214"/>
      <c r="G8" s="432"/>
      <c r="H8" s="432"/>
      <c r="I8" s="432"/>
      <c r="J8" s="432"/>
      <c r="K8" s="432"/>
    </row>
    <row r="9" spans="1:11" x14ac:dyDescent="0.2">
      <c r="B9" s="216" t="s">
        <v>127</v>
      </c>
      <c r="C9" s="172" t="s">
        <v>328</v>
      </c>
      <c r="D9" s="214"/>
      <c r="E9" s="214"/>
      <c r="F9" s="214"/>
      <c r="G9" s="214"/>
      <c r="H9" s="169"/>
      <c r="I9" s="214"/>
      <c r="J9" s="214"/>
      <c r="K9" s="214"/>
    </row>
    <row r="10" spans="1:11" x14ac:dyDescent="0.2">
      <c r="B10" s="217" t="s">
        <v>128</v>
      </c>
      <c r="C10" s="174" t="s">
        <v>88</v>
      </c>
      <c r="D10" s="214"/>
      <c r="E10" s="214"/>
      <c r="F10" s="214"/>
      <c r="G10" s="214"/>
      <c r="H10" s="169"/>
      <c r="I10" s="214"/>
      <c r="J10" s="214"/>
      <c r="K10" s="214"/>
    </row>
    <row r="11" spans="1:11" x14ac:dyDescent="0.2">
      <c r="B11" s="217" t="s">
        <v>162</v>
      </c>
      <c r="C11" s="174" t="s">
        <v>89</v>
      </c>
      <c r="D11" s="214"/>
      <c r="E11" s="214"/>
      <c r="F11" s="214"/>
      <c r="G11" s="214"/>
      <c r="H11" s="169"/>
      <c r="I11" s="214"/>
      <c r="J11" s="214"/>
      <c r="K11" s="214"/>
    </row>
    <row r="12" spans="1:11" x14ac:dyDescent="0.2">
      <c r="B12" s="218"/>
      <c r="C12" s="214"/>
      <c r="D12" s="214"/>
      <c r="E12" s="214"/>
      <c r="F12" s="214"/>
      <c r="G12" s="214"/>
      <c r="H12" s="169"/>
      <c r="I12" s="214"/>
      <c r="J12" s="214"/>
      <c r="K12" s="214"/>
    </row>
    <row r="13" spans="1:11" x14ac:dyDescent="0.2">
      <c r="B13" s="219" t="s">
        <v>129</v>
      </c>
      <c r="C13" s="179"/>
      <c r="D13" s="180"/>
      <c r="E13" s="181" t="s">
        <v>130</v>
      </c>
      <c r="F13" s="181" t="s">
        <v>131</v>
      </c>
      <c r="G13" s="181" t="s">
        <v>132</v>
      </c>
      <c r="H13" s="181" t="s">
        <v>133</v>
      </c>
      <c r="I13" s="181" t="s">
        <v>134</v>
      </c>
      <c r="J13" s="181" t="s">
        <v>135</v>
      </c>
      <c r="K13" s="181" t="s">
        <v>136</v>
      </c>
    </row>
    <row r="14" spans="1:11" ht="20.100000000000001" customHeight="1" x14ac:dyDescent="0.2">
      <c r="B14" s="220" t="s">
        <v>11</v>
      </c>
      <c r="C14" s="221"/>
      <c r="D14" s="222"/>
      <c r="E14" s="223"/>
      <c r="F14" s="223"/>
      <c r="G14" s="223"/>
      <c r="H14" s="186" t="s">
        <v>6</v>
      </c>
      <c r="I14" s="187"/>
      <c r="J14" s="187"/>
      <c r="K14" s="188"/>
    </row>
    <row r="15" spans="1:11" ht="20.100000000000001" customHeight="1" x14ac:dyDescent="0.2">
      <c r="B15" s="220" t="s">
        <v>12</v>
      </c>
      <c r="C15" s="221"/>
      <c r="D15" s="222"/>
      <c r="E15" s="223"/>
      <c r="F15" s="223"/>
      <c r="G15" s="223"/>
      <c r="H15" s="186" t="s">
        <v>6</v>
      </c>
      <c r="I15" s="187"/>
      <c r="J15" s="187"/>
      <c r="K15" s="188"/>
    </row>
    <row r="16" spans="1:11" ht="20.100000000000001" customHeight="1" x14ac:dyDescent="0.2">
      <c r="B16" s="220" t="s">
        <v>14</v>
      </c>
      <c r="C16" s="221"/>
      <c r="D16" s="222"/>
      <c r="E16" s="223"/>
      <c r="F16" s="223"/>
      <c r="G16" s="223"/>
      <c r="H16" s="186" t="s">
        <v>6</v>
      </c>
      <c r="I16" s="187"/>
      <c r="J16" s="187"/>
      <c r="K16" s="188"/>
    </row>
    <row r="17" spans="2:11" ht="20.100000000000001" customHeight="1" x14ac:dyDescent="0.2">
      <c r="B17" s="220" t="s">
        <v>13</v>
      </c>
      <c r="C17" s="221"/>
      <c r="D17" s="222"/>
      <c r="E17" s="223"/>
      <c r="F17" s="223"/>
      <c r="G17" s="223"/>
      <c r="H17" s="186" t="s">
        <v>6</v>
      </c>
      <c r="I17" s="187"/>
      <c r="J17" s="187"/>
      <c r="K17" s="188"/>
    </row>
    <row r="18" spans="2:11" ht="20.100000000000001" customHeight="1" x14ac:dyDescent="0.2">
      <c r="B18" s="220"/>
      <c r="C18" s="221"/>
      <c r="D18" s="222"/>
      <c r="E18" s="224"/>
      <c r="F18" s="224"/>
      <c r="G18" s="224"/>
      <c r="H18" s="186"/>
      <c r="I18" s="187"/>
      <c r="J18" s="187"/>
      <c r="K18" s="188"/>
    </row>
    <row r="19" spans="2:11" ht="20.100000000000001" customHeight="1" x14ac:dyDescent="0.2">
      <c r="B19" s="428" t="s">
        <v>137</v>
      </c>
      <c r="C19" s="429"/>
      <c r="D19" s="429"/>
      <c r="E19" s="429"/>
      <c r="F19" s="429"/>
      <c r="G19" s="429"/>
      <c r="H19" s="429"/>
      <c r="I19" s="430"/>
      <c r="J19" s="189"/>
      <c r="K19" s="188" t="s">
        <v>138</v>
      </c>
    </row>
    <row r="20" spans="2:11" ht="20.100000000000001" customHeight="1" x14ac:dyDescent="0.2">
      <c r="B20" s="221"/>
      <c r="C20" s="190"/>
      <c r="D20" s="221"/>
      <c r="E20" s="221"/>
      <c r="F20" s="221"/>
      <c r="G20" s="221"/>
      <c r="H20" s="190"/>
      <c r="I20" s="221"/>
      <c r="J20" s="221"/>
      <c r="K20" s="191"/>
    </row>
    <row r="21" spans="2:11" ht="20.100000000000001" customHeight="1" x14ac:dyDescent="0.2">
      <c r="B21" s="225" t="s">
        <v>139</v>
      </c>
      <c r="C21" s="193" t="s">
        <v>140</v>
      </c>
      <c r="D21" s="425" t="s">
        <v>141</v>
      </c>
      <c r="E21" s="426"/>
      <c r="F21" s="427"/>
      <c r="G21" s="181" t="s">
        <v>132</v>
      </c>
      <c r="H21" s="181" t="s">
        <v>133</v>
      </c>
      <c r="I21" s="181" t="s">
        <v>134</v>
      </c>
      <c r="J21" s="181" t="s">
        <v>135</v>
      </c>
      <c r="K21" s="181" t="s">
        <v>136</v>
      </c>
    </row>
    <row r="22" spans="2:11" ht="20.100000000000001" customHeight="1" x14ac:dyDescent="0.2">
      <c r="B22" s="194" t="s">
        <v>142</v>
      </c>
      <c r="C22" s="194" t="s">
        <v>2</v>
      </c>
      <c r="D22" s="421"/>
      <c r="E22" s="422"/>
      <c r="F22" s="423"/>
      <c r="G22" s="195"/>
      <c r="H22" s="196" t="s">
        <v>64</v>
      </c>
      <c r="I22" s="197"/>
      <c r="J22" s="197"/>
      <c r="K22" s="194"/>
    </row>
    <row r="23" spans="2:11" ht="20.100000000000001" customHeight="1" x14ac:dyDescent="0.2">
      <c r="B23" s="226"/>
      <c r="C23" s="194"/>
      <c r="D23" s="421"/>
      <c r="E23" s="422"/>
      <c r="F23" s="423"/>
      <c r="G23" s="227"/>
      <c r="H23" s="196"/>
      <c r="I23" s="197"/>
      <c r="J23" s="197"/>
      <c r="K23" s="194"/>
    </row>
    <row r="24" spans="2:11" ht="20.100000000000001" customHeight="1" x14ac:dyDescent="0.2">
      <c r="B24" s="418" t="s">
        <v>143</v>
      </c>
      <c r="C24" s="419"/>
      <c r="D24" s="419"/>
      <c r="E24" s="419"/>
      <c r="F24" s="419"/>
      <c r="G24" s="419"/>
      <c r="H24" s="419"/>
      <c r="I24" s="420"/>
      <c r="J24" s="200"/>
      <c r="K24" s="194" t="s">
        <v>144</v>
      </c>
    </row>
    <row r="25" spans="2:11" ht="20.100000000000001" customHeight="1" x14ac:dyDescent="0.2">
      <c r="B25" s="228" t="s">
        <v>145</v>
      </c>
      <c r="C25" s="202" t="s">
        <v>146</v>
      </c>
      <c r="D25" s="422"/>
      <c r="E25" s="422"/>
      <c r="F25" s="423"/>
      <c r="G25" s="227"/>
      <c r="H25" s="196" t="s">
        <v>147</v>
      </c>
      <c r="I25" s="200"/>
      <c r="J25" s="200"/>
      <c r="K25" s="194" t="s">
        <v>148</v>
      </c>
    </row>
    <row r="26" spans="2:11" ht="20.100000000000001" customHeight="1" x14ac:dyDescent="0.2">
      <c r="B26" s="418" t="s">
        <v>137</v>
      </c>
      <c r="C26" s="419"/>
      <c r="D26" s="419"/>
      <c r="E26" s="419"/>
      <c r="F26" s="419"/>
      <c r="G26" s="419"/>
      <c r="H26" s="419"/>
      <c r="I26" s="420"/>
      <c r="J26" s="200"/>
      <c r="K26" s="194" t="s">
        <v>149</v>
      </c>
    </row>
    <row r="27" spans="2:11" ht="20.100000000000001" customHeight="1" x14ac:dyDescent="0.2">
      <c r="B27" s="229"/>
      <c r="C27" s="207"/>
      <c r="D27" s="229"/>
      <c r="E27" s="229"/>
      <c r="F27" s="229"/>
      <c r="G27" s="229"/>
      <c r="H27" s="207"/>
      <c r="I27" s="229"/>
      <c r="J27" s="229"/>
      <c r="K27" s="208"/>
    </row>
    <row r="28" spans="2:11" ht="20.100000000000001" customHeight="1" x14ac:dyDescent="0.2">
      <c r="B28" s="230" t="s">
        <v>150</v>
      </c>
      <c r="C28" s="193" t="s">
        <v>140</v>
      </c>
      <c r="D28" s="425" t="s">
        <v>141</v>
      </c>
      <c r="E28" s="426"/>
      <c r="F28" s="427"/>
      <c r="G28" s="181" t="s">
        <v>132</v>
      </c>
      <c r="H28" s="181" t="s">
        <v>133</v>
      </c>
      <c r="I28" s="181" t="s">
        <v>134</v>
      </c>
      <c r="J28" s="181" t="s">
        <v>135</v>
      </c>
      <c r="K28" s="181" t="s">
        <v>136</v>
      </c>
    </row>
    <row r="29" spans="2:11" ht="20.100000000000001" customHeight="1" x14ac:dyDescent="0.2">
      <c r="B29" s="228" t="s">
        <v>151</v>
      </c>
      <c r="C29" s="194" t="s">
        <v>19</v>
      </c>
      <c r="D29" s="421" t="s">
        <v>20</v>
      </c>
      <c r="E29" s="422"/>
      <c r="F29" s="423"/>
      <c r="G29" s="231"/>
      <c r="H29" s="196" t="s">
        <v>10</v>
      </c>
      <c r="I29" s="197"/>
      <c r="J29" s="197"/>
      <c r="K29" s="194"/>
    </row>
    <row r="30" spans="2:11" ht="20.100000000000001" customHeight="1" x14ac:dyDescent="0.2">
      <c r="B30" s="228"/>
      <c r="C30" s="194" t="s">
        <v>22</v>
      </c>
      <c r="D30" s="421" t="s">
        <v>21</v>
      </c>
      <c r="E30" s="422"/>
      <c r="F30" s="423"/>
      <c r="G30" s="231"/>
      <c r="H30" s="196" t="s">
        <v>90</v>
      </c>
      <c r="I30" s="197"/>
      <c r="J30" s="197"/>
      <c r="K30" s="194"/>
    </row>
    <row r="31" spans="2:11" ht="20.100000000000001" customHeight="1" x14ac:dyDescent="0.2">
      <c r="B31" s="228"/>
      <c r="C31" s="232"/>
      <c r="D31" s="421"/>
      <c r="E31" s="422"/>
      <c r="F31" s="423"/>
      <c r="G31" s="231"/>
      <c r="H31" s="196"/>
      <c r="I31" s="197"/>
      <c r="J31" s="197"/>
      <c r="K31" s="194"/>
    </row>
    <row r="32" spans="2:11" ht="20.100000000000001" customHeight="1" x14ac:dyDescent="0.2">
      <c r="B32" s="418" t="s">
        <v>143</v>
      </c>
      <c r="C32" s="419"/>
      <c r="D32" s="419"/>
      <c r="E32" s="419"/>
      <c r="F32" s="419"/>
      <c r="G32" s="419"/>
      <c r="H32" s="419"/>
      <c r="I32" s="420"/>
      <c r="J32" s="200"/>
      <c r="K32" s="194" t="s">
        <v>152</v>
      </c>
    </row>
    <row r="33" spans="2:11" ht="20.100000000000001" customHeight="1" x14ac:dyDescent="0.2">
      <c r="B33" s="228" t="s">
        <v>153</v>
      </c>
      <c r="C33" s="233" t="s">
        <v>154</v>
      </c>
      <c r="D33" s="203"/>
      <c r="E33" s="229"/>
      <c r="F33" s="234"/>
      <c r="G33" s="235"/>
      <c r="H33" s="196" t="s">
        <v>147</v>
      </c>
      <c r="I33" s="200"/>
      <c r="J33" s="200"/>
      <c r="K33" s="194" t="s">
        <v>155</v>
      </c>
    </row>
    <row r="34" spans="2:11" ht="20.100000000000001" customHeight="1" x14ac:dyDescent="0.2">
      <c r="B34" s="418" t="s">
        <v>137</v>
      </c>
      <c r="C34" s="419"/>
      <c r="D34" s="419"/>
      <c r="E34" s="419"/>
      <c r="F34" s="419"/>
      <c r="G34" s="419"/>
      <c r="H34" s="419"/>
      <c r="I34" s="420"/>
      <c r="J34" s="200"/>
      <c r="K34" s="194" t="s">
        <v>156</v>
      </c>
    </row>
    <row r="35" spans="2:11" ht="20.100000000000001" customHeight="1" x14ac:dyDescent="0.2">
      <c r="B35" s="229"/>
      <c r="C35" s="207"/>
      <c r="D35" s="229"/>
      <c r="E35" s="229"/>
      <c r="F35" s="229"/>
      <c r="G35" s="229"/>
      <c r="H35" s="207"/>
      <c r="I35" s="229"/>
      <c r="J35" s="229"/>
      <c r="K35" s="208"/>
    </row>
    <row r="36" spans="2:11" ht="20.100000000000001" customHeight="1" x14ac:dyDescent="0.2">
      <c r="B36" s="236" t="s">
        <v>163</v>
      </c>
      <c r="C36" s="237"/>
      <c r="D36" s="237"/>
      <c r="E36" s="237"/>
      <c r="F36" s="238"/>
      <c r="G36" s="181" t="s">
        <v>132</v>
      </c>
      <c r="H36" s="181"/>
      <c r="I36" s="181" t="s">
        <v>134</v>
      </c>
      <c r="J36" s="181" t="s">
        <v>135</v>
      </c>
      <c r="K36" s="181" t="s">
        <v>136</v>
      </c>
    </row>
    <row r="37" spans="2:11" ht="20.100000000000001" customHeight="1" x14ac:dyDescent="0.2">
      <c r="B37" s="228" t="s">
        <v>164</v>
      </c>
      <c r="C37" s="239" t="s">
        <v>165</v>
      </c>
      <c r="D37" s="229"/>
      <c r="E37" s="229"/>
      <c r="F37" s="234"/>
      <c r="G37" s="240"/>
      <c r="H37" s="196"/>
      <c r="I37" s="200"/>
      <c r="J37" s="200"/>
      <c r="K37" s="194"/>
    </row>
    <row r="38" spans="2:11" ht="20.100000000000001" customHeight="1" x14ac:dyDescent="0.2">
      <c r="B38" s="418" t="s">
        <v>137</v>
      </c>
      <c r="C38" s="419"/>
      <c r="D38" s="419"/>
      <c r="E38" s="419"/>
      <c r="F38" s="419"/>
      <c r="G38" s="419"/>
      <c r="H38" s="419"/>
      <c r="I38" s="420"/>
      <c r="J38" s="200"/>
      <c r="K38" s="194" t="s">
        <v>166</v>
      </c>
    </row>
    <row r="39" spans="2:11" ht="20.100000000000001" customHeight="1" x14ac:dyDescent="0.2">
      <c r="B39" s="229"/>
      <c r="C39" s="229"/>
      <c r="D39" s="229"/>
      <c r="E39" s="229"/>
      <c r="F39" s="229"/>
      <c r="G39" s="229"/>
      <c r="H39" s="207"/>
      <c r="I39" s="229"/>
      <c r="J39" s="229"/>
      <c r="K39" s="208"/>
    </row>
    <row r="40" spans="2:11" ht="20.100000000000001" customHeight="1" x14ac:dyDescent="0.2">
      <c r="B40" s="236" t="s">
        <v>167</v>
      </c>
      <c r="C40" s="237"/>
      <c r="D40" s="237"/>
      <c r="E40" s="237"/>
      <c r="F40" s="237"/>
      <c r="G40" s="179"/>
      <c r="H40" s="179"/>
      <c r="I40" s="180"/>
      <c r="J40" s="181" t="s">
        <v>135</v>
      </c>
      <c r="K40" s="181" t="s">
        <v>136</v>
      </c>
    </row>
    <row r="41" spans="2:11" ht="20.100000000000001" customHeight="1" x14ac:dyDescent="0.2">
      <c r="B41" s="228" t="s">
        <v>158</v>
      </c>
      <c r="C41" s="239" t="s">
        <v>168</v>
      </c>
      <c r="D41" s="229"/>
      <c r="E41" s="229"/>
      <c r="F41" s="229"/>
      <c r="G41" s="241"/>
      <c r="H41" s="242"/>
      <c r="I41" s="234"/>
      <c r="J41" s="200"/>
      <c r="K41" s="194"/>
    </row>
  </sheetData>
  <mergeCells count="16">
    <mergeCell ref="A1:K2"/>
    <mergeCell ref="D30:F30"/>
    <mergeCell ref="D31:F31"/>
    <mergeCell ref="B32:I32"/>
    <mergeCell ref="B34:I34"/>
    <mergeCell ref="B19:I19"/>
    <mergeCell ref="D21:F21"/>
    <mergeCell ref="D22:F22"/>
    <mergeCell ref="D23:F23"/>
    <mergeCell ref="G6:K8"/>
    <mergeCell ref="B38:I38"/>
    <mergeCell ref="B24:I24"/>
    <mergeCell ref="D25:F25"/>
    <mergeCell ref="B26:I26"/>
    <mergeCell ref="D28:F28"/>
    <mergeCell ref="D29:F29"/>
  </mergeCells>
  <phoneticPr fontId="4"/>
  <printOptions horizontalCentered="1"/>
  <pageMargins left="0.39370078740157483" right="0.39370078740157483" top="0.74803149606299213" bottom="0.74803149606299213" header="0.31496062992125984" footer="0.31496062992125984"/>
  <pageSetup paperSize="9" scale="96"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1084C-B412-40CD-B30F-CA3968E06877}">
  <dimension ref="A1:K39"/>
  <sheetViews>
    <sheetView view="pageBreakPreview" zoomScaleSheetLayoutView="100" workbookViewId="0">
      <selection activeCell="L5" sqref="L5"/>
    </sheetView>
  </sheetViews>
  <sheetFormatPr defaultColWidth="9" defaultRowHeight="13.2" x14ac:dyDescent="0.2"/>
  <cols>
    <col min="1" max="1" width="1.109375" customWidth="1"/>
    <col min="2" max="2" width="16" customWidth="1"/>
    <col min="3" max="3" width="21.77734375" customWidth="1"/>
    <col min="4" max="4" width="4.44140625" customWidth="1"/>
    <col min="5" max="6" width="5.44140625" bestFit="1" customWidth="1"/>
    <col min="7" max="7" width="6.44140625" bestFit="1" customWidth="1"/>
    <col min="8" max="8" width="5.21875" style="156" bestFit="1" customWidth="1"/>
    <col min="9" max="10" width="10.44140625" customWidth="1"/>
    <col min="11" max="11" width="9.44140625" customWidth="1"/>
  </cols>
  <sheetData>
    <row r="1" spans="1:11" ht="13.2" customHeight="1" x14ac:dyDescent="0.2">
      <c r="A1" s="433" t="s">
        <v>97</v>
      </c>
      <c r="B1" s="433"/>
      <c r="C1" s="433"/>
      <c r="D1" s="433"/>
      <c r="E1" s="433"/>
      <c r="F1" s="433"/>
      <c r="G1" s="433"/>
      <c r="H1" s="433"/>
      <c r="I1" s="433"/>
      <c r="J1" s="433"/>
      <c r="K1" s="433"/>
    </row>
    <row r="2" spans="1:11" ht="13.2" customHeight="1" x14ac:dyDescent="0.2">
      <c r="A2" s="433"/>
      <c r="B2" s="433"/>
      <c r="C2" s="433"/>
      <c r="D2" s="433"/>
      <c r="E2" s="433"/>
      <c r="F2" s="433"/>
      <c r="G2" s="433"/>
      <c r="H2" s="433"/>
      <c r="I2" s="433"/>
      <c r="J2" s="433"/>
      <c r="K2" s="433"/>
    </row>
    <row r="3" spans="1:11" x14ac:dyDescent="0.2">
      <c r="B3" s="214" t="s">
        <v>1</v>
      </c>
      <c r="C3" s="214"/>
      <c r="D3" s="214"/>
      <c r="E3" s="214"/>
      <c r="F3" s="214"/>
      <c r="G3" s="214"/>
      <c r="H3" s="169"/>
      <c r="I3" s="214"/>
      <c r="J3" s="214"/>
      <c r="K3" s="214"/>
    </row>
    <row r="4" spans="1:11" x14ac:dyDescent="0.2">
      <c r="B4" s="214"/>
      <c r="C4" s="214"/>
      <c r="D4" s="214"/>
      <c r="E4" s="214"/>
      <c r="F4" s="214"/>
      <c r="G4" s="214"/>
      <c r="H4" s="169"/>
      <c r="I4" s="214"/>
      <c r="J4" s="214"/>
      <c r="K4" s="214"/>
    </row>
    <row r="5" spans="1:11" x14ac:dyDescent="0.2">
      <c r="B5" s="214"/>
      <c r="C5" s="214"/>
      <c r="D5" s="214"/>
      <c r="E5" s="214"/>
      <c r="F5" s="214"/>
      <c r="G5" s="214"/>
      <c r="H5" s="169"/>
      <c r="I5" s="214"/>
      <c r="J5" s="214"/>
      <c r="K5" s="214"/>
    </row>
    <row r="6" spans="1:11" ht="27" customHeight="1" x14ac:dyDescent="0.2">
      <c r="B6" s="215" t="s">
        <v>169</v>
      </c>
      <c r="C6" s="215" t="s">
        <v>170</v>
      </c>
      <c r="D6" s="215"/>
      <c r="E6" s="214"/>
      <c r="F6" s="214"/>
      <c r="G6" s="243"/>
      <c r="H6" s="169"/>
      <c r="I6" s="214"/>
      <c r="J6" s="214"/>
      <c r="K6" s="214"/>
    </row>
    <row r="7" spans="1:11" x14ac:dyDescent="0.2">
      <c r="B7" s="214"/>
      <c r="C7" s="214"/>
      <c r="D7" s="214"/>
      <c r="E7" s="214"/>
      <c r="F7" s="214"/>
      <c r="G7" s="214"/>
      <c r="H7" s="169"/>
      <c r="I7" s="214"/>
      <c r="J7" s="214"/>
      <c r="K7" s="214"/>
    </row>
    <row r="8" spans="1:11" x14ac:dyDescent="0.2">
      <c r="B8" s="244" t="s">
        <v>126</v>
      </c>
      <c r="C8" s="172">
        <v>20241522504</v>
      </c>
      <c r="D8" s="214"/>
      <c r="E8" s="214"/>
      <c r="F8" s="214"/>
      <c r="G8" s="214"/>
      <c r="H8" s="169"/>
      <c r="I8" s="214"/>
      <c r="J8" s="214"/>
      <c r="K8" s="214"/>
    </row>
    <row r="9" spans="1:11" x14ac:dyDescent="0.2">
      <c r="B9" s="244" t="s">
        <v>127</v>
      </c>
      <c r="C9" s="172" t="s">
        <v>329</v>
      </c>
      <c r="D9" s="214"/>
      <c r="E9" s="214"/>
      <c r="F9" s="214"/>
      <c r="G9" s="214"/>
      <c r="H9" s="169"/>
      <c r="I9" s="214"/>
      <c r="J9" s="214"/>
      <c r="K9" s="214"/>
    </row>
    <row r="10" spans="1:11" x14ac:dyDescent="0.2">
      <c r="B10" s="245" t="s">
        <v>128</v>
      </c>
      <c r="C10" s="174" t="s">
        <v>96</v>
      </c>
      <c r="D10" s="214"/>
      <c r="E10" s="214"/>
      <c r="F10" s="214"/>
      <c r="G10" s="214"/>
      <c r="H10" s="169"/>
      <c r="I10" s="214"/>
      <c r="J10" s="214"/>
      <c r="K10" s="214"/>
    </row>
    <row r="11" spans="1:11" x14ac:dyDescent="0.2">
      <c r="B11" s="245" t="s">
        <v>162</v>
      </c>
      <c r="C11" s="172" t="s">
        <v>95</v>
      </c>
      <c r="D11" s="214"/>
      <c r="E11" s="214"/>
      <c r="F11" s="214"/>
      <c r="G11" s="214"/>
      <c r="H11" s="169"/>
      <c r="I11" s="214"/>
      <c r="J11" s="214"/>
      <c r="K11" s="214"/>
    </row>
    <row r="12" spans="1:11" x14ac:dyDescent="0.2">
      <c r="B12" s="218"/>
      <c r="C12" s="214"/>
      <c r="D12" s="214"/>
      <c r="E12" s="214"/>
      <c r="F12" s="214"/>
      <c r="G12" s="214"/>
      <c r="H12" s="169"/>
      <c r="I12" s="214"/>
      <c r="J12" s="214"/>
      <c r="K12" s="214"/>
    </row>
    <row r="13" spans="1:11" ht="19.5" customHeight="1" x14ac:dyDescent="0.2">
      <c r="B13" s="219" t="s">
        <v>129</v>
      </c>
      <c r="C13" s="179"/>
      <c r="D13" s="180"/>
      <c r="E13" s="181" t="s">
        <v>130</v>
      </c>
      <c r="F13" s="181" t="s">
        <v>131</v>
      </c>
      <c r="G13" s="181" t="s">
        <v>132</v>
      </c>
      <c r="H13" s="181" t="s">
        <v>133</v>
      </c>
      <c r="I13" s="181" t="s">
        <v>134</v>
      </c>
      <c r="J13" s="181" t="s">
        <v>135</v>
      </c>
      <c r="K13" s="181" t="s">
        <v>136</v>
      </c>
    </row>
    <row r="14" spans="1:11" ht="19.5" customHeight="1" x14ac:dyDescent="0.2">
      <c r="B14" s="220" t="s">
        <v>12</v>
      </c>
      <c r="C14" s="221"/>
      <c r="D14" s="222"/>
      <c r="E14" s="246"/>
      <c r="F14" s="246"/>
      <c r="G14" s="246"/>
      <c r="H14" s="186" t="s">
        <v>6</v>
      </c>
      <c r="I14" s="187"/>
      <c r="J14" s="187"/>
      <c r="K14" s="188"/>
    </row>
    <row r="15" spans="1:11" ht="19.5" customHeight="1" x14ac:dyDescent="0.2">
      <c r="B15" s="220" t="s">
        <v>14</v>
      </c>
      <c r="C15" s="221"/>
      <c r="D15" s="222"/>
      <c r="E15" s="246"/>
      <c r="F15" s="246"/>
      <c r="G15" s="246"/>
      <c r="H15" s="186" t="s">
        <v>6</v>
      </c>
      <c r="I15" s="187"/>
      <c r="J15" s="187"/>
      <c r="K15" s="188"/>
    </row>
    <row r="16" spans="1:11" ht="19.5" customHeight="1" x14ac:dyDescent="0.2">
      <c r="B16" s="220" t="s">
        <v>13</v>
      </c>
      <c r="C16" s="221"/>
      <c r="D16" s="222"/>
      <c r="E16" s="246"/>
      <c r="F16" s="246"/>
      <c r="G16" s="246"/>
      <c r="H16" s="186" t="s">
        <v>6</v>
      </c>
      <c r="I16" s="187"/>
      <c r="J16" s="187"/>
      <c r="K16" s="188"/>
    </row>
    <row r="17" spans="2:11" ht="19.5" customHeight="1" x14ac:dyDescent="0.2">
      <c r="B17" s="220"/>
      <c r="C17" s="221"/>
      <c r="D17" s="222"/>
      <c r="E17" s="246"/>
      <c r="F17" s="246"/>
      <c r="G17" s="246"/>
      <c r="H17" s="186"/>
      <c r="I17" s="187"/>
      <c r="J17" s="187"/>
      <c r="K17" s="188"/>
    </row>
    <row r="18" spans="2:11" ht="19.5" customHeight="1" x14ac:dyDescent="0.2">
      <c r="B18" s="220"/>
      <c r="C18" s="221"/>
      <c r="D18" s="222"/>
      <c r="E18" s="246"/>
      <c r="F18" s="246"/>
      <c r="G18" s="246"/>
      <c r="H18" s="186"/>
      <c r="I18" s="187"/>
      <c r="J18" s="187"/>
      <c r="K18" s="188"/>
    </row>
    <row r="19" spans="2:11" ht="19.5" customHeight="1" x14ac:dyDescent="0.2">
      <c r="B19" s="428" t="s">
        <v>137</v>
      </c>
      <c r="C19" s="429"/>
      <c r="D19" s="429"/>
      <c r="E19" s="429"/>
      <c r="F19" s="429"/>
      <c r="G19" s="429"/>
      <c r="H19" s="429"/>
      <c r="I19" s="430"/>
      <c r="J19" s="247"/>
      <c r="K19" s="188" t="s">
        <v>138</v>
      </c>
    </row>
    <row r="20" spans="2:11" ht="19.5" customHeight="1" x14ac:dyDescent="0.2">
      <c r="B20" s="239"/>
      <c r="C20" s="229"/>
      <c r="D20" s="234"/>
      <c r="E20" s="227"/>
      <c r="F20" s="227"/>
      <c r="G20" s="227"/>
      <c r="H20" s="196"/>
      <c r="I20" s="197"/>
      <c r="J20" s="197"/>
      <c r="K20" s="194"/>
    </row>
    <row r="21" spans="2:11" ht="19.5" customHeight="1" x14ac:dyDescent="0.2">
      <c r="B21" s="248"/>
      <c r="C21" s="229"/>
      <c r="D21" s="234"/>
      <c r="E21" s="227"/>
      <c r="F21" s="227"/>
      <c r="G21" s="227"/>
      <c r="H21" s="196"/>
      <c r="I21" s="197"/>
      <c r="J21" s="197"/>
      <c r="K21" s="194"/>
    </row>
    <row r="22" spans="2:11" ht="19.5" customHeight="1" x14ac:dyDescent="0.2">
      <c r="B22" s="249"/>
      <c r="C22" s="229"/>
      <c r="D22" s="234"/>
      <c r="E22" s="227"/>
      <c r="F22" s="227"/>
      <c r="G22" s="227"/>
      <c r="H22" s="196"/>
      <c r="I22" s="197"/>
      <c r="J22" s="197"/>
      <c r="K22" s="194"/>
    </row>
    <row r="23" spans="2:11" ht="19.5" customHeight="1" x14ac:dyDescent="0.2">
      <c r="B23" s="239"/>
      <c r="C23" s="207"/>
      <c r="D23" s="250"/>
      <c r="E23" s="227"/>
      <c r="F23" s="227"/>
      <c r="G23" s="227"/>
      <c r="H23" s="196"/>
      <c r="I23" s="197"/>
      <c r="J23" s="197"/>
      <c r="K23" s="194"/>
    </row>
    <row r="24" spans="2:11" ht="19.5" customHeight="1" x14ac:dyDescent="0.2">
      <c r="B24" s="239"/>
      <c r="C24" s="203"/>
      <c r="D24" s="250"/>
      <c r="E24" s="227"/>
      <c r="F24" s="227"/>
      <c r="G24" s="227"/>
      <c r="H24" s="196"/>
      <c r="I24" s="197"/>
      <c r="J24" s="197"/>
      <c r="K24" s="194"/>
    </row>
    <row r="25" spans="2:11" ht="19.5" customHeight="1" x14ac:dyDescent="0.2">
      <c r="B25" s="239"/>
      <c r="C25" s="207"/>
      <c r="D25" s="234"/>
      <c r="E25" s="227"/>
      <c r="F25" s="227"/>
      <c r="G25" s="227"/>
      <c r="H25" s="196"/>
      <c r="I25" s="197"/>
      <c r="J25" s="197"/>
      <c r="K25" s="194"/>
    </row>
    <row r="26" spans="2:11" ht="19.5" customHeight="1" x14ac:dyDescent="0.2">
      <c r="B26" s="239"/>
      <c r="C26" s="229"/>
      <c r="D26" s="234"/>
      <c r="E26" s="227"/>
      <c r="F26" s="227"/>
      <c r="G26" s="227"/>
      <c r="H26" s="196"/>
      <c r="I26" s="197"/>
      <c r="J26" s="197"/>
      <c r="K26" s="194"/>
    </row>
    <row r="27" spans="2:11" ht="19.5" customHeight="1" x14ac:dyDescent="0.2">
      <c r="B27" s="239"/>
      <c r="C27" s="229"/>
      <c r="D27" s="234"/>
      <c r="E27" s="227"/>
      <c r="F27" s="227"/>
      <c r="G27" s="227"/>
      <c r="H27" s="196"/>
      <c r="I27" s="197"/>
      <c r="J27" s="197"/>
      <c r="K27" s="194"/>
    </row>
    <row r="28" spans="2:11" ht="19.5" customHeight="1" x14ac:dyDescent="0.2">
      <c r="B28" s="239"/>
      <c r="C28" s="229"/>
      <c r="D28" s="234"/>
      <c r="E28" s="227"/>
      <c r="F28" s="227"/>
      <c r="G28" s="227"/>
      <c r="H28" s="196"/>
      <c r="I28" s="197"/>
      <c r="J28" s="197"/>
      <c r="K28" s="194"/>
    </row>
    <row r="29" spans="2:11" ht="19.5" customHeight="1" x14ac:dyDescent="0.2">
      <c r="B29" s="239"/>
      <c r="C29" s="251"/>
      <c r="D29" s="234"/>
      <c r="E29" s="227"/>
      <c r="F29" s="227"/>
      <c r="G29" s="227"/>
      <c r="H29" s="196"/>
      <c r="I29" s="197"/>
      <c r="J29" s="197"/>
      <c r="K29" s="194"/>
    </row>
    <row r="30" spans="2:11" ht="19.5" customHeight="1" x14ac:dyDescent="0.2">
      <c r="B30" s="239"/>
      <c r="C30" s="207"/>
      <c r="D30" s="234"/>
      <c r="E30" s="227"/>
      <c r="F30" s="227"/>
      <c r="G30" s="227"/>
      <c r="H30" s="196"/>
      <c r="I30" s="197"/>
      <c r="J30" s="197"/>
      <c r="K30" s="194"/>
    </row>
    <row r="31" spans="2:11" ht="19.5" customHeight="1" x14ac:dyDescent="0.2">
      <c r="B31" s="239"/>
      <c r="C31" s="251"/>
      <c r="D31" s="250"/>
      <c r="E31" s="227"/>
      <c r="F31" s="227"/>
      <c r="G31" s="227"/>
      <c r="H31" s="196"/>
      <c r="I31" s="197"/>
      <c r="J31" s="197"/>
      <c r="K31" s="194"/>
    </row>
    <row r="32" spans="2:11" ht="19.5" customHeight="1" x14ac:dyDescent="0.2">
      <c r="B32" s="239"/>
      <c r="C32" s="207"/>
      <c r="D32" s="234"/>
      <c r="E32" s="227"/>
      <c r="F32" s="227"/>
      <c r="G32" s="227"/>
      <c r="H32" s="196"/>
      <c r="I32" s="197"/>
      <c r="J32" s="197"/>
      <c r="K32" s="194"/>
    </row>
    <row r="33" spans="2:11" ht="19.5" customHeight="1" x14ac:dyDescent="0.2">
      <c r="B33" s="221"/>
      <c r="C33" s="190"/>
      <c r="D33" s="221"/>
      <c r="E33" s="221"/>
      <c r="F33" s="221"/>
      <c r="G33" s="221"/>
      <c r="H33" s="190"/>
      <c r="I33" s="221"/>
      <c r="J33" s="221"/>
      <c r="K33" s="191"/>
    </row>
    <row r="34" spans="2:11" ht="19.5" customHeight="1" x14ac:dyDescent="0.2">
      <c r="B34" s="236" t="s">
        <v>171</v>
      </c>
      <c r="C34" s="179"/>
      <c r="D34" s="426"/>
      <c r="E34" s="426"/>
      <c r="F34" s="427"/>
      <c r="G34" s="181" t="s">
        <v>132</v>
      </c>
      <c r="H34" s="181" t="s">
        <v>133</v>
      </c>
      <c r="I34" s="181" t="s">
        <v>134</v>
      </c>
      <c r="J34" s="181" t="s">
        <v>135</v>
      </c>
      <c r="K34" s="181" t="s">
        <v>136</v>
      </c>
    </row>
    <row r="35" spans="2:11" ht="19.5" customHeight="1" x14ac:dyDescent="0.2">
      <c r="B35" s="228" t="s">
        <v>172</v>
      </c>
      <c r="C35" s="252" t="s">
        <v>173</v>
      </c>
      <c r="D35" s="203"/>
      <c r="E35" s="229"/>
      <c r="F35" s="234"/>
      <c r="G35" s="227"/>
      <c r="H35" s="206" t="s">
        <v>147</v>
      </c>
      <c r="I35" s="200"/>
      <c r="J35" s="200"/>
      <c r="K35" s="194"/>
    </row>
    <row r="36" spans="2:11" ht="19.5" customHeight="1" x14ac:dyDescent="0.2">
      <c r="B36" s="418" t="s">
        <v>137</v>
      </c>
      <c r="C36" s="419"/>
      <c r="D36" s="419"/>
      <c r="E36" s="419"/>
      <c r="F36" s="419"/>
      <c r="G36" s="419"/>
      <c r="H36" s="419"/>
      <c r="I36" s="420"/>
      <c r="J36" s="200"/>
      <c r="K36" s="194" t="s">
        <v>144</v>
      </c>
    </row>
    <row r="37" spans="2:11" ht="19.5" customHeight="1" x14ac:dyDescent="0.2">
      <c r="B37" s="229"/>
      <c r="C37" s="229"/>
      <c r="D37" s="229"/>
      <c r="E37" s="229"/>
      <c r="F37" s="229"/>
      <c r="G37" s="229"/>
      <c r="H37" s="207"/>
      <c r="I37" s="229"/>
      <c r="J37" s="229"/>
      <c r="K37" s="208"/>
    </row>
    <row r="38" spans="2:11" ht="19.5" customHeight="1" x14ac:dyDescent="0.2">
      <c r="B38" s="236" t="s">
        <v>174</v>
      </c>
      <c r="C38" s="237"/>
      <c r="D38" s="237"/>
      <c r="E38" s="237"/>
      <c r="F38" s="237"/>
      <c r="G38" s="179"/>
      <c r="H38" s="179"/>
      <c r="I38" s="180"/>
      <c r="J38" s="181" t="s">
        <v>135</v>
      </c>
      <c r="K38" s="181" t="s">
        <v>136</v>
      </c>
    </row>
    <row r="39" spans="2:11" ht="19.5" customHeight="1" x14ac:dyDescent="0.2">
      <c r="B39" s="228" t="s">
        <v>158</v>
      </c>
      <c r="C39" s="239" t="s">
        <v>175</v>
      </c>
      <c r="D39" s="229"/>
      <c r="E39" s="229"/>
      <c r="F39" s="229"/>
      <c r="G39" s="253"/>
      <c r="H39" s="207"/>
      <c r="I39" s="234"/>
      <c r="J39" s="200"/>
      <c r="K39" s="194"/>
    </row>
  </sheetData>
  <mergeCells count="4">
    <mergeCell ref="B19:I19"/>
    <mergeCell ref="D34:F34"/>
    <mergeCell ref="B36:I36"/>
    <mergeCell ref="A1:K2"/>
  </mergeCells>
  <phoneticPr fontId="29"/>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9B4BD-1CF4-4FAE-8BEC-C9AB7BC521D2}">
  <dimension ref="A1:K39"/>
  <sheetViews>
    <sheetView view="pageBreakPreview" zoomScaleSheetLayoutView="100" workbookViewId="0">
      <selection activeCell="L5" sqref="L5"/>
    </sheetView>
  </sheetViews>
  <sheetFormatPr defaultColWidth="9" defaultRowHeight="13.2" x14ac:dyDescent="0.2"/>
  <cols>
    <col min="1" max="1" width="1.109375" customWidth="1"/>
    <col min="2" max="2" width="16" customWidth="1"/>
    <col min="3" max="3" width="21.77734375" customWidth="1"/>
    <col min="4" max="4" width="4.44140625" customWidth="1"/>
    <col min="5" max="6" width="5.44140625" bestFit="1" customWidth="1"/>
    <col min="7" max="7" width="6.44140625" bestFit="1" customWidth="1"/>
    <col min="8" max="8" width="5.21875" style="156" bestFit="1" customWidth="1"/>
    <col min="9" max="10" width="10.44140625" customWidth="1"/>
    <col min="11" max="11" width="9.44140625" customWidth="1"/>
  </cols>
  <sheetData>
    <row r="1" spans="1:11" x14ac:dyDescent="0.2">
      <c r="A1" s="433" t="s">
        <v>98</v>
      </c>
      <c r="B1" s="434"/>
      <c r="C1" s="434"/>
      <c r="D1" s="434"/>
      <c r="E1" s="434"/>
      <c r="F1" s="434"/>
      <c r="G1" s="434"/>
      <c r="H1" s="434"/>
      <c r="I1" s="434"/>
      <c r="J1" s="434"/>
      <c r="K1" s="434"/>
    </row>
    <row r="2" spans="1:11" x14ac:dyDescent="0.2">
      <c r="A2" s="434"/>
      <c r="B2" s="434"/>
      <c r="C2" s="434"/>
      <c r="D2" s="434"/>
      <c r="E2" s="434"/>
      <c r="F2" s="434"/>
      <c r="G2" s="434"/>
      <c r="H2" s="434"/>
      <c r="I2" s="434"/>
      <c r="J2" s="434"/>
      <c r="K2" s="434"/>
    </row>
    <row r="3" spans="1:11" x14ac:dyDescent="0.2">
      <c r="B3" s="214" t="s">
        <v>1</v>
      </c>
      <c r="C3" s="214"/>
      <c r="D3" s="214"/>
      <c r="E3" s="214"/>
      <c r="F3" s="214"/>
      <c r="G3" s="214"/>
      <c r="H3" s="169"/>
      <c r="I3" s="214"/>
      <c r="J3" s="214"/>
      <c r="K3" s="214"/>
    </row>
    <row r="4" spans="1:11" x14ac:dyDescent="0.2">
      <c r="B4" s="214"/>
      <c r="C4" s="214"/>
      <c r="D4" s="214"/>
      <c r="E4" s="214"/>
      <c r="F4" s="214"/>
      <c r="G4" s="214"/>
      <c r="H4" s="169"/>
      <c r="I4" s="214"/>
      <c r="J4" s="214"/>
      <c r="K4" s="214"/>
    </row>
    <row r="5" spans="1:11" x14ac:dyDescent="0.2">
      <c r="B5" s="214"/>
      <c r="C5" s="214"/>
      <c r="D5" s="214"/>
      <c r="E5" s="214"/>
      <c r="F5" s="214"/>
      <c r="G5" s="214"/>
      <c r="H5" s="169"/>
      <c r="I5" s="214"/>
      <c r="J5" s="214"/>
      <c r="K5" s="214"/>
    </row>
    <row r="6" spans="1:11" ht="27" customHeight="1" x14ac:dyDescent="0.2">
      <c r="B6" s="215" t="s">
        <v>176</v>
      </c>
      <c r="C6" s="215" t="s">
        <v>170</v>
      </c>
      <c r="D6" s="215"/>
      <c r="E6" s="214"/>
      <c r="F6" s="214"/>
      <c r="G6" s="214"/>
      <c r="H6" s="169"/>
      <c r="I6" s="214"/>
      <c r="J6" s="214"/>
      <c r="K6" s="214"/>
    </row>
    <row r="7" spans="1:11" x14ac:dyDescent="0.2">
      <c r="B7" s="214"/>
      <c r="C7" s="214"/>
      <c r="D7" s="214"/>
      <c r="E7" s="214"/>
      <c r="F7" s="214"/>
      <c r="G7" s="214"/>
      <c r="H7" s="169"/>
      <c r="I7" s="214"/>
      <c r="J7" s="214"/>
      <c r="K7" s="214"/>
    </row>
    <row r="8" spans="1:11" x14ac:dyDescent="0.2">
      <c r="B8" s="244" t="s">
        <v>126</v>
      </c>
      <c r="C8" s="172">
        <v>20241522504</v>
      </c>
      <c r="D8" s="214"/>
      <c r="E8" s="214"/>
      <c r="F8" s="214"/>
      <c r="G8" s="214"/>
      <c r="H8" s="169"/>
      <c r="I8" s="214"/>
      <c r="J8" s="214"/>
      <c r="K8" s="214"/>
    </row>
    <row r="9" spans="1:11" x14ac:dyDescent="0.2">
      <c r="B9" s="244" t="s">
        <v>127</v>
      </c>
      <c r="C9" s="172" t="s">
        <v>329</v>
      </c>
      <c r="D9" s="214"/>
      <c r="E9" s="214"/>
      <c r="F9" s="214"/>
      <c r="G9" s="214"/>
      <c r="H9" s="169"/>
      <c r="I9" s="214"/>
      <c r="J9" s="214"/>
      <c r="K9" s="214"/>
    </row>
    <row r="10" spans="1:11" x14ac:dyDescent="0.2">
      <c r="B10" s="245" t="s">
        <v>128</v>
      </c>
      <c r="C10" s="174" t="s">
        <v>96</v>
      </c>
      <c r="D10" s="214"/>
      <c r="E10" s="214"/>
      <c r="F10" s="214"/>
      <c r="G10" s="214"/>
      <c r="H10" s="169"/>
      <c r="I10" s="214"/>
      <c r="J10" s="214"/>
      <c r="K10" s="214"/>
    </row>
    <row r="11" spans="1:11" x14ac:dyDescent="0.2">
      <c r="B11" s="245" t="s">
        <v>162</v>
      </c>
      <c r="C11" s="172" t="s">
        <v>95</v>
      </c>
      <c r="D11" s="214"/>
      <c r="E11" s="214"/>
      <c r="F11" s="214"/>
      <c r="G11" s="214"/>
      <c r="H11" s="169"/>
      <c r="I11" s="214"/>
      <c r="J11" s="214"/>
      <c r="K11" s="214"/>
    </row>
    <row r="12" spans="1:11" x14ac:dyDescent="0.2">
      <c r="B12" s="218"/>
      <c r="C12" s="214"/>
      <c r="D12" s="214"/>
      <c r="E12" s="214"/>
      <c r="F12" s="214"/>
      <c r="G12" s="214"/>
      <c r="H12" s="169"/>
      <c r="I12" s="214"/>
      <c r="J12" s="214"/>
      <c r="K12" s="214"/>
    </row>
    <row r="13" spans="1:11" ht="19.5" customHeight="1" x14ac:dyDescent="0.2">
      <c r="B13" s="219" t="s">
        <v>129</v>
      </c>
      <c r="C13" s="179"/>
      <c r="D13" s="180"/>
      <c r="E13" s="181" t="s">
        <v>130</v>
      </c>
      <c r="F13" s="181" t="s">
        <v>131</v>
      </c>
      <c r="G13" s="181" t="s">
        <v>132</v>
      </c>
      <c r="H13" s="181" t="s">
        <v>133</v>
      </c>
      <c r="I13" s="181" t="s">
        <v>134</v>
      </c>
      <c r="J13" s="181" t="s">
        <v>135</v>
      </c>
      <c r="K13" s="181" t="s">
        <v>136</v>
      </c>
    </row>
    <row r="14" spans="1:11" ht="19.5" customHeight="1" x14ac:dyDescent="0.2">
      <c r="B14" s="220" t="s">
        <v>12</v>
      </c>
      <c r="C14" s="221"/>
      <c r="D14" s="222"/>
      <c r="E14" s="246"/>
      <c r="F14" s="246"/>
      <c r="G14" s="246"/>
      <c r="H14" s="186" t="s">
        <v>6</v>
      </c>
      <c r="I14" s="187"/>
      <c r="J14" s="187"/>
      <c r="K14" s="188"/>
    </row>
    <row r="15" spans="1:11" ht="19.5" customHeight="1" x14ac:dyDescent="0.2">
      <c r="B15" s="220" t="s">
        <v>14</v>
      </c>
      <c r="C15" s="221"/>
      <c r="D15" s="222"/>
      <c r="E15" s="246"/>
      <c r="F15" s="246"/>
      <c r="G15" s="246"/>
      <c r="H15" s="186" t="s">
        <v>6</v>
      </c>
      <c r="I15" s="187"/>
      <c r="J15" s="187"/>
      <c r="K15" s="188"/>
    </row>
    <row r="16" spans="1:11" ht="19.5" customHeight="1" x14ac:dyDescent="0.2">
      <c r="B16" s="220" t="s">
        <v>13</v>
      </c>
      <c r="C16" s="221"/>
      <c r="D16" s="222"/>
      <c r="E16" s="246"/>
      <c r="F16" s="246"/>
      <c r="G16" s="246"/>
      <c r="H16" s="186" t="s">
        <v>6</v>
      </c>
      <c r="I16" s="187"/>
      <c r="J16" s="187"/>
      <c r="K16" s="188"/>
    </row>
    <row r="17" spans="2:11" ht="19.5" customHeight="1" x14ac:dyDescent="0.2">
      <c r="B17" s="220"/>
      <c r="C17" s="221"/>
      <c r="D17" s="222"/>
      <c r="E17" s="246"/>
      <c r="F17" s="246"/>
      <c r="G17" s="246"/>
      <c r="H17" s="186"/>
      <c r="I17" s="187"/>
      <c r="J17" s="187"/>
      <c r="K17" s="188"/>
    </row>
    <row r="18" spans="2:11" ht="19.5" customHeight="1" x14ac:dyDescent="0.2">
      <c r="B18" s="220"/>
      <c r="C18" s="221"/>
      <c r="D18" s="222"/>
      <c r="E18" s="246"/>
      <c r="F18" s="246"/>
      <c r="G18" s="246"/>
      <c r="H18" s="186"/>
      <c r="I18" s="187"/>
      <c r="J18" s="187"/>
      <c r="K18" s="188"/>
    </row>
    <row r="19" spans="2:11" ht="19.5" customHeight="1" x14ac:dyDescent="0.2">
      <c r="B19" s="428" t="s">
        <v>137</v>
      </c>
      <c r="C19" s="429"/>
      <c r="D19" s="429"/>
      <c r="E19" s="429"/>
      <c r="F19" s="429"/>
      <c r="G19" s="429"/>
      <c r="H19" s="429"/>
      <c r="I19" s="430"/>
      <c r="J19" s="247"/>
      <c r="K19" s="188" t="s">
        <v>138</v>
      </c>
    </row>
    <row r="20" spans="2:11" ht="19.5" customHeight="1" x14ac:dyDescent="0.2">
      <c r="B20" s="239"/>
      <c r="C20" s="229"/>
      <c r="D20" s="234"/>
      <c r="E20" s="227"/>
      <c r="F20" s="227"/>
      <c r="G20" s="227"/>
      <c r="H20" s="196"/>
      <c r="I20" s="197"/>
      <c r="J20" s="197"/>
      <c r="K20" s="194"/>
    </row>
    <row r="21" spans="2:11" ht="19.5" customHeight="1" x14ac:dyDescent="0.2">
      <c r="B21" s="248"/>
      <c r="C21" s="229"/>
      <c r="D21" s="234"/>
      <c r="E21" s="227"/>
      <c r="F21" s="227"/>
      <c r="G21" s="227"/>
      <c r="H21" s="196"/>
      <c r="I21" s="197"/>
      <c r="J21" s="197"/>
      <c r="K21" s="194"/>
    </row>
    <row r="22" spans="2:11" ht="19.5" customHeight="1" x14ac:dyDescent="0.2">
      <c r="B22" s="249"/>
      <c r="C22" s="229"/>
      <c r="D22" s="234"/>
      <c r="E22" s="227"/>
      <c r="F22" s="227"/>
      <c r="G22" s="227"/>
      <c r="H22" s="196"/>
      <c r="I22" s="197"/>
      <c r="J22" s="197"/>
      <c r="K22" s="194"/>
    </row>
    <row r="23" spans="2:11" ht="19.5" customHeight="1" x14ac:dyDescent="0.2">
      <c r="B23" s="239"/>
      <c r="C23" s="207"/>
      <c r="D23" s="250"/>
      <c r="E23" s="227"/>
      <c r="F23" s="227"/>
      <c r="G23" s="227"/>
      <c r="H23" s="196"/>
      <c r="I23" s="197"/>
      <c r="J23" s="197"/>
      <c r="K23" s="194"/>
    </row>
    <row r="24" spans="2:11" ht="19.5" customHeight="1" x14ac:dyDescent="0.2">
      <c r="B24" s="239"/>
      <c r="C24" s="203"/>
      <c r="D24" s="250"/>
      <c r="E24" s="227"/>
      <c r="F24" s="227"/>
      <c r="G24" s="227"/>
      <c r="H24" s="196"/>
      <c r="I24" s="197"/>
      <c r="J24" s="197"/>
      <c r="K24" s="194"/>
    </row>
    <row r="25" spans="2:11" ht="19.5" customHeight="1" x14ac:dyDescent="0.2">
      <c r="B25" s="239"/>
      <c r="C25" s="207"/>
      <c r="D25" s="234"/>
      <c r="E25" s="227"/>
      <c r="F25" s="227"/>
      <c r="G25" s="227"/>
      <c r="H25" s="196"/>
      <c r="I25" s="197"/>
      <c r="J25" s="197"/>
      <c r="K25" s="194"/>
    </row>
    <row r="26" spans="2:11" ht="19.5" customHeight="1" x14ac:dyDescent="0.2">
      <c r="B26" s="239"/>
      <c r="C26" s="229"/>
      <c r="D26" s="234"/>
      <c r="E26" s="227"/>
      <c r="F26" s="227"/>
      <c r="G26" s="227"/>
      <c r="H26" s="196"/>
      <c r="I26" s="197"/>
      <c r="J26" s="197"/>
      <c r="K26" s="194"/>
    </row>
    <row r="27" spans="2:11" ht="19.5" customHeight="1" x14ac:dyDescent="0.2">
      <c r="B27" s="239"/>
      <c r="C27" s="229"/>
      <c r="D27" s="234"/>
      <c r="E27" s="227"/>
      <c r="F27" s="227"/>
      <c r="G27" s="227"/>
      <c r="H27" s="196"/>
      <c r="I27" s="197"/>
      <c r="J27" s="197"/>
      <c r="K27" s="194"/>
    </row>
    <row r="28" spans="2:11" ht="19.5" customHeight="1" x14ac:dyDescent="0.2">
      <c r="B28" s="239"/>
      <c r="C28" s="229"/>
      <c r="D28" s="234"/>
      <c r="E28" s="227"/>
      <c r="F28" s="227"/>
      <c r="G28" s="227"/>
      <c r="H28" s="196"/>
      <c r="I28" s="197"/>
      <c r="J28" s="197"/>
      <c r="K28" s="194"/>
    </row>
    <row r="29" spans="2:11" ht="19.5" customHeight="1" x14ac:dyDescent="0.2">
      <c r="B29" s="239"/>
      <c r="C29" s="251"/>
      <c r="D29" s="234"/>
      <c r="E29" s="227"/>
      <c r="F29" s="227"/>
      <c r="G29" s="227"/>
      <c r="H29" s="196"/>
      <c r="I29" s="197"/>
      <c r="J29" s="197"/>
      <c r="K29" s="194"/>
    </row>
    <row r="30" spans="2:11" ht="19.5" customHeight="1" x14ac:dyDescent="0.2">
      <c r="B30" s="239"/>
      <c r="C30" s="207"/>
      <c r="D30" s="234"/>
      <c r="E30" s="227"/>
      <c r="F30" s="227"/>
      <c r="G30" s="227"/>
      <c r="H30" s="196"/>
      <c r="I30" s="197"/>
      <c r="J30" s="197"/>
      <c r="K30" s="194"/>
    </row>
    <row r="31" spans="2:11" ht="19.5" customHeight="1" x14ac:dyDescent="0.2">
      <c r="B31" s="239"/>
      <c r="C31" s="251"/>
      <c r="D31" s="250"/>
      <c r="E31" s="227"/>
      <c r="F31" s="227"/>
      <c r="G31" s="227"/>
      <c r="H31" s="196"/>
      <c r="I31" s="197"/>
      <c r="J31" s="197"/>
      <c r="K31" s="194"/>
    </row>
    <row r="32" spans="2:11" ht="19.5" customHeight="1" x14ac:dyDescent="0.2">
      <c r="B32" s="239"/>
      <c r="C32" s="207"/>
      <c r="D32" s="234"/>
      <c r="E32" s="227"/>
      <c r="F32" s="227"/>
      <c r="G32" s="227"/>
      <c r="H32" s="196"/>
      <c r="I32" s="197"/>
      <c r="J32" s="197"/>
      <c r="K32" s="194"/>
    </row>
    <row r="33" spans="2:11" ht="19.5" customHeight="1" x14ac:dyDescent="0.2">
      <c r="B33" s="221"/>
      <c r="C33" s="190"/>
      <c r="D33" s="221"/>
      <c r="E33" s="221"/>
      <c r="F33" s="221"/>
      <c r="G33" s="221"/>
      <c r="H33" s="190"/>
      <c r="I33" s="221"/>
      <c r="J33" s="221"/>
      <c r="K33" s="191"/>
    </row>
    <row r="34" spans="2:11" ht="19.5" customHeight="1" x14ac:dyDescent="0.2">
      <c r="B34" s="236" t="s">
        <v>171</v>
      </c>
      <c r="C34" s="179"/>
      <c r="D34" s="426"/>
      <c r="E34" s="426"/>
      <c r="F34" s="427"/>
      <c r="G34" s="181" t="s">
        <v>132</v>
      </c>
      <c r="H34" s="181" t="s">
        <v>133</v>
      </c>
      <c r="I34" s="181" t="s">
        <v>134</v>
      </c>
      <c r="J34" s="181" t="s">
        <v>135</v>
      </c>
      <c r="K34" s="181" t="s">
        <v>136</v>
      </c>
    </row>
    <row r="35" spans="2:11" ht="19.5" customHeight="1" x14ac:dyDescent="0.2">
      <c r="B35" s="228" t="s">
        <v>172</v>
      </c>
      <c r="C35" s="252" t="s">
        <v>173</v>
      </c>
      <c r="D35" s="203"/>
      <c r="E35" s="229"/>
      <c r="F35" s="234"/>
      <c r="G35" s="227"/>
      <c r="H35" s="206" t="s">
        <v>147</v>
      </c>
      <c r="I35" s="200"/>
      <c r="J35" s="200"/>
      <c r="K35" s="194"/>
    </row>
    <row r="36" spans="2:11" ht="19.5" customHeight="1" x14ac:dyDescent="0.2">
      <c r="B36" s="418" t="s">
        <v>137</v>
      </c>
      <c r="C36" s="419"/>
      <c r="D36" s="419"/>
      <c r="E36" s="419"/>
      <c r="F36" s="419"/>
      <c r="G36" s="419"/>
      <c r="H36" s="419"/>
      <c r="I36" s="420"/>
      <c r="J36" s="200"/>
      <c r="K36" s="194" t="s">
        <v>144</v>
      </c>
    </row>
    <row r="37" spans="2:11" ht="19.5" customHeight="1" x14ac:dyDescent="0.2">
      <c r="B37" s="229"/>
      <c r="C37" s="229"/>
      <c r="D37" s="229"/>
      <c r="E37" s="229"/>
      <c r="F37" s="229"/>
      <c r="G37" s="229"/>
      <c r="H37" s="207"/>
      <c r="I37" s="229"/>
      <c r="J37" s="229"/>
      <c r="K37" s="208"/>
    </row>
    <row r="38" spans="2:11" ht="19.5" customHeight="1" x14ac:dyDescent="0.2">
      <c r="B38" s="236" t="s">
        <v>174</v>
      </c>
      <c r="C38" s="237"/>
      <c r="D38" s="237"/>
      <c r="E38" s="237"/>
      <c r="F38" s="237"/>
      <c r="G38" s="179"/>
      <c r="H38" s="179"/>
      <c r="I38" s="180"/>
      <c r="J38" s="181" t="s">
        <v>135</v>
      </c>
      <c r="K38" s="181" t="s">
        <v>136</v>
      </c>
    </row>
    <row r="39" spans="2:11" ht="19.5" customHeight="1" x14ac:dyDescent="0.2">
      <c r="B39" s="228" t="s">
        <v>158</v>
      </c>
      <c r="C39" s="239" t="s">
        <v>175</v>
      </c>
      <c r="D39" s="229"/>
      <c r="E39" s="229"/>
      <c r="F39" s="229"/>
      <c r="G39" s="229"/>
      <c r="H39" s="207"/>
      <c r="I39" s="234"/>
      <c r="J39" s="200"/>
      <c r="K39" s="194"/>
    </row>
  </sheetData>
  <mergeCells count="4">
    <mergeCell ref="B19:I19"/>
    <mergeCell ref="D34:F34"/>
    <mergeCell ref="B36:I36"/>
    <mergeCell ref="A1:K2"/>
  </mergeCells>
  <phoneticPr fontId="29"/>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C79CC-B7A3-4252-B17F-F539F77180C6}">
  <dimension ref="A1:K41"/>
  <sheetViews>
    <sheetView view="pageBreakPreview" zoomScaleSheetLayoutView="100" workbookViewId="0">
      <selection activeCell="L5" sqref="L5"/>
    </sheetView>
  </sheetViews>
  <sheetFormatPr defaultColWidth="9" defaultRowHeight="13.2" x14ac:dyDescent="0.2"/>
  <cols>
    <col min="1" max="1" width="1.109375" customWidth="1"/>
    <col min="2" max="2" width="16.44140625" customWidth="1"/>
    <col min="3" max="3" width="21.77734375" customWidth="1"/>
    <col min="4" max="4" width="4.44140625" customWidth="1"/>
    <col min="5" max="6" width="5.44140625" bestFit="1" customWidth="1"/>
    <col min="7" max="7" width="6.44140625" bestFit="1" customWidth="1"/>
    <col min="8" max="8" width="5.21875" style="156" bestFit="1" customWidth="1"/>
    <col min="9" max="10" width="10.44140625" customWidth="1"/>
    <col min="11" max="11" width="10" bestFit="1" customWidth="1"/>
  </cols>
  <sheetData>
    <row r="1" spans="1:11" x14ac:dyDescent="0.2">
      <c r="A1" s="433" t="s">
        <v>101</v>
      </c>
      <c r="B1" s="434"/>
      <c r="C1" s="434"/>
      <c r="D1" s="434"/>
      <c r="E1" s="434"/>
      <c r="F1" s="434"/>
      <c r="G1" s="434"/>
      <c r="H1" s="434"/>
      <c r="I1" s="434"/>
      <c r="J1" s="434"/>
      <c r="K1" s="434"/>
    </row>
    <row r="2" spans="1:11" x14ac:dyDescent="0.2">
      <c r="A2" s="434"/>
      <c r="B2" s="434"/>
      <c r="C2" s="434"/>
      <c r="D2" s="434"/>
      <c r="E2" s="434"/>
      <c r="F2" s="434"/>
      <c r="G2" s="434"/>
      <c r="H2" s="434"/>
      <c r="I2" s="434"/>
      <c r="J2" s="434"/>
      <c r="K2" s="434"/>
    </row>
    <row r="3" spans="1:11" x14ac:dyDescent="0.2">
      <c r="B3" s="214" t="s">
        <v>1</v>
      </c>
      <c r="C3" s="214"/>
      <c r="D3" s="214"/>
      <c r="E3" s="214"/>
      <c r="F3" s="214"/>
      <c r="G3" s="214"/>
      <c r="H3" s="169"/>
      <c r="I3" s="214"/>
      <c r="J3" s="214"/>
      <c r="K3" s="214"/>
    </row>
    <row r="4" spans="1:11" x14ac:dyDescent="0.2">
      <c r="B4" s="214"/>
      <c r="C4" s="214"/>
      <c r="D4" s="214"/>
      <c r="E4" s="214"/>
      <c r="F4" s="214"/>
      <c r="G4" s="214"/>
      <c r="H4" s="169"/>
      <c r="I4" s="214"/>
      <c r="J4" s="214"/>
      <c r="K4" s="214"/>
    </row>
    <row r="5" spans="1:11" x14ac:dyDescent="0.2">
      <c r="B5" s="214"/>
      <c r="C5" s="214"/>
      <c r="D5" s="214"/>
      <c r="E5" s="214"/>
      <c r="F5" s="214"/>
      <c r="G5" s="214"/>
      <c r="H5" s="169"/>
      <c r="I5" s="214"/>
      <c r="J5" s="214"/>
      <c r="K5" s="214"/>
    </row>
    <row r="6" spans="1:11" ht="27" customHeight="1" x14ac:dyDescent="0.2">
      <c r="B6" s="215" t="s">
        <v>177</v>
      </c>
      <c r="C6" s="215" t="s">
        <v>170</v>
      </c>
      <c r="D6" s="215"/>
      <c r="E6" s="214"/>
      <c r="F6" s="214"/>
      <c r="G6" s="214"/>
      <c r="H6" s="169"/>
      <c r="I6" s="214"/>
      <c r="J6" s="214"/>
      <c r="K6" s="214"/>
    </row>
    <row r="7" spans="1:11" ht="16.2" x14ac:dyDescent="0.2">
      <c r="B7" s="254" t="s">
        <v>178</v>
      </c>
      <c r="C7" s="214"/>
      <c r="D7" s="214"/>
      <c r="E7" s="214"/>
      <c r="F7" s="214"/>
      <c r="G7" s="214"/>
      <c r="H7" s="169"/>
      <c r="I7" s="214"/>
      <c r="J7" s="214"/>
      <c r="K7" s="214"/>
    </row>
    <row r="8" spans="1:11" x14ac:dyDescent="0.2">
      <c r="B8" s="216" t="s">
        <v>126</v>
      </c>
      <c r="C8" s="172">
        <v>20241522504</v>
      </c>
      <c r="D8" s="214"/>
      <c r="E8" s="214"/>
      <c r="F8" s="214"/>
      <c r="G8" s="214"/>
      <c r="H8" s="169"/>
      <c r="I8" s="214"/>
      <c r="J8" s="214"/>
      <c r="K8" s="214"/>
    </row>
    <row r="9" spans="1:11" x14ac:dyDescent="0.2">
      <c r="B9" s="216" t="s">
        <v>127</v>
      </c>
      <c r="C9" s="172" t="s">
        <v>329</v>
      </c>
      <c r="D9" s="214"/>
      <c r="E9" s="214"/>
      <c r="F9" s="214"/>
      <c r="G9" s="214"/>
      <c r="H9" s="169"/>
      <c r="I9" s="214"/>
      <c r="J9" s="214"/>
      <c r="K9" s="214"/>
    </row>
    <row r="10" spans="1:11" x14ac:dyDescent="0.2">
      <c r="B10" s="217" t="s">
        <v>128</v>
      </c>
      <c r="C10" s="174" t="s">
        <v>100</v>
      </c>
      <c r="D10" s="214"/>
      <c r="E10" s="214"/>
      <c r="F10" s="214"/>
      <c r="G10" s="214"/>
      <c r="H10" s="169"/>
      <c r="I10" s="214"/>
      <c r="J10" s="214"/>
      <c r="K10" s="214"/>
    </row>
    <row r="11" spans="1:11" x14ac:dyDescent="0.2">
      <c r="B11" s="217" t="s">
        <v>179</v>
      </c>
      <c r="C11" s="172" t="s">
        <v>99</v>
      </c>
      <c r="D11" s="214"/>
      <c r="E11" s="214"/>
      <c r="F11" s="214"/>
      <c r="G11" s="214"/>
      <c r="H11" s="169"/>
      <c r="I11" s="214"/>
      <c r="J11" s="214"/>
      <c r="K11" s="214"/>
    </row>
    <row r="12" spans="1:11" x14ac:dyDescent="0.2">
      <c r="B12" s="218"/>
      <c r="C12" s="214"/>
      <c r="D12" s="214"/>
      <c r="E12" s="214"/>
      <c r="F12" s="214"/>
      <c r="G12" s="214"/>
      <c r="H12" s="169"/>
      <c r="I12" s="214"/>
      <c r="J12" s="214"/>
      <c r="K12" s="214"/>
    </row>
    <row r="13" spans="1:11" ht="19.5" customHeight="1" x14ac:dyDescent="0.2">
      <c r="B13" s="219" t="s">
        <v>129</v>
      </c>
      <c r="C13" s="179"/>
      <c r="D13" s="180"/>
      <c r="E13" s="181" t="s">
        <v>130</v>
      </c>
      <c r="F13" s="181" t="s">
        <v>131</v>
      </c>
      <c r="G13" s="181" t="s">
        <v>132</v>
      </c>
      <c r="H13" s="181" t="s">
        <v>133</v>
      </c>
      <c r="I13" s="181" t="s">
        <v>134</v>
      </c>
      <c r="J13" s="181" t="s">
        <v>135</v>
      </c>
      <c r="K13" s="181" t="s">
        <v>136</v>
      </c>
    </row>
    <row r="14" spans="1:11" ht="19.5" customHeight="1" x14ac:dyDescent="0.2">
      <c r="B14" s="220" t="s">
        <v>12</v>
      </c>
      <c r="C14" s="221"/>
      <c r="D14" s="222"/>
      <c r="E14" s="246"/>
      <c r="F14" s="246"/>
      <c r="G14" s="246"/>
      <c r="H14" s="186" t="s">
        <v>6</v>
      </c>
      <c r="I14" s="187"/>
      <c r="J14" s="187"/>
      <c r="K14" s="188"/>
    </row>
    <row r="15" spans="1:11" ht="19.5" customHeight="1" x14ac:dyDescent="0.2">
      <c r="B15" s="220" t="s">
        <v>14</v>
      </c>
      <c r="C15" s="221"/>
      <c r="D15" s="222"/>
      <c r="E15" s="246"/>
      <c r="F15" s="246"/>
      <c r="G15" s="246"/>
      <c r="H15" s="186" t="s">
        <v>6</v>
      </c>
      <c r="I15" s="187"/>
      <c r="J15" s="187"/>
      <c r="K15" s="188"/>
    </row>
    <row r="16" spans="1:11" ht="19.5" customHeight="1" x14ac:dyDescent="0.2">
      <c r="B16" s="220" t="s">
        <v>13</v>
      </c>
      <c r="C16" s="221"/>
      <c r="D16" s="222"/>
      <c r="E16" s="246"/>
      <c r="F16" s="246"/>
      <c r="G16" s="246"/>
      <c r="H16" s="186" t="s">
        <v>6</v>
      </c>
      <c r="I16" s="187"/>
      <c r="J16" s="187"/>
      <c r="K16" s="188"/>
    </row>
    <row r="17" spans="2:11" ht="19.5" customHeight="1" x14ac:dyDescent="0.2">
      <c r="B17" s="220"/>
      <c r="C17" s="221"/>
      <c r="D17" s="222"/>
      <c r="E17" s="246"/>
      <c r="F17" s="246"/>
      <c r="G17" s="246"/>
      <c r="H17" s="186"/>
      <c r="I17" s="187"/>
      <c r="J17" s="187"/>
      <c r="K17" s="188"/>
    </row>
    <row r="18" spans="2:11" ht="19.5" customHeight="1" x14ac:dyDescent="0.2">
      <c r="B18" s="220"/>
      <c r="C18" s="221"/>
      <c r="D18" s="222"/>
      <c r="E18" s="246"/>
      <c r="F18" s="246"/>
      <c r="G18" s="246"/>
      <c r="H18" s="186"/>
      <c r="I18" s="187"/>
      <c r="J18" s="187"/>
      <c r="K18" s="188"/>
    </row>
    <row r="19" spans="2:11" ht="19.5" customHeight="1" x14ac:dyDescent="0.2">
      <c r="B19" s="428" t="s">
        <v>137</v>
      </c>
      <c r="C19" s="429"/>
      <c r="D19" s="429"/>
      <c r="E19" s="429"/>
      <c r="F19" s="429"/>
      <c r="G19" s="429"/>
      <c r="H19" s="429"/>
      <c r="I19" s="430"/>
      <c r="J19" s="189"/>
      <c r="K19" s="188" t="s">
        <v>138</v>
      </c>
    </row>
    <row r="20" spans="2:11" ht="19.5" customHeight="1" x14ac:dyDescent="0.2">
      <c r="B20" s="221"/>
      <c r="C20" s="190"/>
      <c r="D20" s="221"/>
      <c r="E20" s="221"/>
      <c r="F20" s="221"/>
      <c r="G20" s="221"/>
      <c r="H20" s="190"/>
      <c r="I20" s="221"/>
      <c r="J20" s="221"/>
      <c r="K20" s="191"/>
    </row>
    <row r="21" spans="2:11" ht="19.5" customHeight="1" x14ac:dyDescent="0.2">
      <c r="B21" s="230" t="s">
        <v>139</v>
      </c>
      <c r="C21" s="193" t="s">
        <v>140</v>
      </c>
      <c r="D21" s="425" t="s">
        <v>141</v>
      </c>
      <c r="E21" s="426"/>
      <c r="F21" s="427"/>
      <c r="G21" s="181" t="s">
        <v>132</v>
      </c>
      <c r="H21" s="181" t="s">
        <v>133</v>
      </c>
      <c r="I21" s="181" t="s">
        <v>134</v>
      </c>
      <c r="J21" s="181" t="s">
        <v>135</v>
      </c>
      <c r="K21" s="181" t="s">
        <v>136</v>
      </c>
    </row>
    <row r="22" spans="2:11" ht="19.5" customHeight="1" x14ac:dyDescent="0.2">
      <c r="B22" s="194" t="s">
        <v>142</v>
      </c>
      <c r="C22" s="194" t="s">
        <v>91</v>
      </c>
      <c r="D22" s="421" t="s">
        <v>63</v>
      </c>
      <c r="E22" s="422"/>
      <c r="F22" s="423"/>
      <c r="G22" s="195"/>
      <c r="H22" s="196" t="s">
        <v>64</v>
      </c>
      <c r="I22" s="197"/>
      <c r="J22" s="197"/>
      <c r="K22" s="194"/>
    </row>
    <row r="23" spans="2:11" ht="19.5" customHeight="1" x14ac:dyDescent="0.2">
      <c r="B23" s="226"/>
      <c r="C23" s="194"/>
      <c r="D23" s="421"/>
      <c r="E23" s="422"/>
      <c r="F23" s="423"/>
      <c r="G23" s="227"/>
      <c r="H23" s="196"/>
      <c r="I23" s="197"/>
      <c r="J23" s="197"/>
      <c r="K23" s="194"/>
    </row>
    <row r="24" spans="2:11" ht="19.5" customHeight="1" x14ac:dyDescent="0.2">
      <c r="B24" s="418" t="s">
        <v>143</v>
      </c>
      <c r="C24" s="419"/>
      <c r="D24" s="419"/>
      <c r="E24" s="419"/>
      <c r="F24" s="419"/>
      <c r="G24" s="419"/>
      <c r="H24" s="419"/>
      <c r="I24" s="420"/>
      <c r="J24" s="200"/>
      <c r="K24" s="194" t="s">
        <v>144</v>
      </c>
    </row>
    <row r="25" spans="2:11" ht="19.5" customHeight="1" x14ac:dyDescent="0.2">
      <c r="B25" s="228" t="s">
        <v>145</v>
      </c>
      <c r="C25" s="202" t="s">
        <v>146</v>
      </c>
      <c r="D25" s="203"/>
      <c r="E25" s="229"/>
      <c r="F25" s="234"/>
      <c r="G25" s="227"/>
      <c r="H25" s="206" t="s">
        <v>147</v>
      </c>
      <c r="I25" s="200"/>
      <c r="J25" s="200"/>
      <c r="K25" s="194" t="s">
        <v>148</v>
      </c>
    </row>
    <row r="26" spans="2:11" ht="19.5" customHeight="1" x14ac:dyDescent="0.2">
      <c r="B26" s="418" t="s">
        <v>137</v>
      </c>
      <c r="C26" s="419"/>
      <c r="D26" s="419"/>
      <c r="E26" s="419"/>
      <c r="F26" s="419"/>
      <c r="G26" s="419"/>
      <c r="H26" s="419"/>
      <c r="I26" s="420"/>
      <c r="J26" s="200"/>
      <c r="K26" s="194" t="s">
        <v>149</v>
      </c>
    </row>
    <row r="27" spans="2:11" ht="19.5" customHeight="1" x14ac:dyDescent="0.2">
      <c r="B27" s="221"/>
      <c r="C27" s="190"/>
      <c r="D27" s="221"/>
      <c r="E27" s="221"/>
      <c r="F27" s="221"/>
      <c r="G27" s="221"/>
      <c r="H27" s="190"/>
      <c r="I27" s="221"/>
      <c r="J27" s="221"/>
      <c r="K27" s="191"/>
    </row>
    <row r="28" spans="2:11" ht="19.5" customHeight="1" x14ac:dyDescent="0.2">
      <c r="B28" s="230" t="s">
        <v>180</v>
      </c>
      <c r="C28" s="193" t="s">
        <v>140</v>
      </c>
      <c r="D28" s="425" t="s">
        <v>141</v>
      </c>
      <c r="E28" s="426"/>
      <c r="F28" s="427"/>
      <c r="G28" s="181" t="s">
        <v>132</v>
      </c>
      <c r="H28" s="181" t="s">
        <v>133</v>
      </c>
      <c r="I28" s="181" t="s">
        <v>134</v>
      </c>
      <c r="J28" s="181" t="s">
        <v>135</v>
      </c>
      <c r="K28" s="181" t="s">
        <v>136</v>
      </c>
    </row>
    <row r="29" spans="2:11" ht="19.5" customHeight="1" x14ac:dyDescent="0.2">
      <c r="B29" s="228" t="s">
        <v>151</v>
      </c>
      <c r="C29" s="194" t="s">
        <v>67</v>
      </c>
      <c r="D29" s="421"/>
      <c r="E29" s="422"/>
      <c r="F29" s="423"/>
      <c r="G29" s="227"/>
      <c r="H29" s="196" t="s">
        <v>10</v>
      </c>
      <c r="I29" s="197"/>
      <c r="J29" s="197"/>
      <c r="K29" s="194"/>
    </row>
    <row r="30" spans="2:11" ht="19.5" customHeight="1" x14ac:dyDescent="0.2">
      <c r="B30" s="228"/>
      <c r="C30" s="194" t="s">
        <v>22</v>
      </c>
      <c r="D30" s="421" t="s">
        <v>21</v>
      </c>
      <c r="E30" s="422"/>
      <c r="F30" s="423"/>
      <c r="G30" s="227"/>
      <c r="H30" s="196" t="s">
        <v>10</v>
      </c>
      <c r="I30" s="197"/>
      <c r="J30" s="197"/>
      <c r="K30" s="194"/>
    </row>
    <row r="31" spans="2:11" ht="19.5" customHeight="1" x14ac:dyDescent="0.2">
      <c r="B31" s="228"/>
      <c r="C31" s="232"/>
      <c r="D31" s="421"/>
      <c r="E31" s="422"/>
      <c r="F31" s="423"/>
      <c r="G31" s="255"/>
      <c r="H31" s="196"/>
      <c r="I31" s="197"/>
      <c r="J31" s="197"/>
      <c r="K31" s="194"/>
    </row>
    <row r="32" spans="2:11" ht="19.5" customHeight="1" x14ac:dyDescent="0.2">
      <c r="B32" s="418" t="s">
        <v>143</v>
      </c>
      <c r="C32" s="419"/>
      <c r="D32" s="419"/>
      <c r="E32" s="419"/>
      <c r="F32" s="419"/>
      <c r="G32" s="419"/>
      <c r="H32" s="419"/>
      <c r="I32" s="420"/>
      <c r="J32" s="200"/>
      <c r="K32" s="194" t="s">
        <v>152</v>
      </c>
    </row>
    <row r="33" spans="2:11" ht="19.5" customHeight="1" x14ac:dyDescent="0.2">
      <c r="B33" s="228" t="s">
        <v>153</v>
      </c>
      <c r="C33" s="233" t="s">
        <v>154</v>
      </c>
      <c r="D33" s="203"/>
      <c r="E33" s="229"/>
      <c r="F33" s="234"/>
      <c r="G33" s="227"/>
      <c r="H33" s="206" t="s">
        <v>147</v>
      </c>
      <c r="I33" s="200"/>
      <c r="J33" s="200"/>
      <c r="K33" s="194" t="s">
        <v>155</v>
      </c>
    </row>
    <row r="34" spans="2:11" ht="19.5" customHeight="1" x14ac:dyDescent="0.2">
      <c r="B34" s="418" t="s">
        <v>137</v>
      </c>
      <c r="C34" s="419"/>
      <c r="D34" s="419"/>
      <c r="E34" s="419"/>
      <c r="F34" s="419"/>
      <c r="G34" s="419"/>
      <c r="H34" s="419"/>
      <c r="I34" s="420"/>
      <c r="J34" s="200"/>
      <c r="K34" s="194" t="s">
        <v>156</v>
      </c>
    </row>
    <row r="35" spans="2:11" ht="19.5" customHeight="1" x14ac:dyDescent="0.2">
      <c r="B35" s="221"/>
      <c r="C35" s="190"/>
      <c r="D35" s="221"/>
      <c r="E35" s="221"/>
      <c r="F35" s="221"/>
      <c r="G35" s="221"/>
      <c r="H35" s="190"/>
      <c r="I35" s="221"/>
      <c r="J35" s="221"/>
      <c r="K35" s="191"/>
    </row>
    <row r="36" spans="2:11" ht="19.5" customHeight="1" x14ac:dyDescent="0.2">
      <c r="B36" s="236" t="s">
        <v>181</v>
      </c>
      <c r="C36" s="179"/>
      <c r="D36" s="426"/>
      <c r="E36" s="426"/>
      <c r="F36" s="427"/>
      <c r="G36" s="181" t="s">
        <v>132</v>
      </c>
      <c r="H36" s="181" t="s">
        <v>133</v>
      </c>
      <c r="I36" s="181" t="s">
        <v>134</v>
      </c>
      <c r="J36" s="181" t="s">
        <v>135</v>
      </c>
      <c r="K36" s="181" t="s">
        <v>136</v>
      </c>
    </row>
    <row r="37" spans="2:11" ht="19.5" customHeight="1" x14ac:dyDescent="0.2">
      <c r="B37" s="228" t="s">
        <v>172</v>
      </c>
      <c r="C37" s="252" t="s">
        <v>182</v>
      </c>
      <c r="D37" s="203"/>
      <c r="E37" s="229"/>
      <c r="F37" s="234"/>
      <c r="G37" s="227"/>
      <c r="H37" s="206" t="s">
        <v>147</v>
      </c>
      <c r="I37" s="200"/>
      <c r="J37" s="200"/>
      <c r="K37" s="194"/>
    </row>
    <row r="38" spans="2:11" ht="19.5" customHeight="1" x14ac:dyDescent="0.2">
      <c r="B38" s="418" t="s">
        <v>137</v>
      </c>
      <c r="C38" s="419"/>
      <c r="D38" s="419"/>
      <c r="E38" s="419"/>
      <c r="F38" s="419"/>
      <c r="G38" s="419"/>
      <c r="H38" s="419"/>
      <c r="I38" s="420"/>
      <c r="J38" s="200"/>
      <c r="K38" s="194" t="s">
        <v>166</v>
      </c>
    </row>
    <row r="39" spans="2:11" ht="19.5" customHeight="1" x14ac:dyDescent="0.2">
      <c r="B39" s="229"/>
      <c r="C39" s="229"/>
      <c r="D39" s="229"/>
      <c r="E39" s="229"/>
      <c r="F39" s="229"/>
      <c r="G39" s="229"/>
      <c r="H39" s="207"/>
      <c r="I39" s="229"/>
      <c r="J39" s="229"/>
      <c r="K39" s="208"/>
    </row>
    <row r="40" spans="2:11" ht="19.5" customHeight="1" x14ac:dyDescent="0.2">
      <c r="B40" s="236" t="s">
        <v>167</v>
      </c>
      <c r="C40" s="237"/>
      <c r="D40" s="237"/>
      <c r="E40" s="237"/>
      <c r="F40" s="237"/>
      <c r="G40" s="179"/>
      <c r="H40" s="179"/>
      <c r="I40" s="180"/>
      <c r="J40" s="181" t="s">
        <v>135</v>
      </c>
      <c r="K40" s="181" t="s">
        <v>136</v>
      </c>
    </row>
    <row r="41" spans="2:11" ht="19.5" customHeight="1" x14ac:dyDescent="0.2">
      <c r="B41" s="228" t="s">
        <v>158</v>
      </c>
      <c r="C41" s="239" t="s">
        <v>168</v>
      </c>
      <c r="D41" s="229"/>
      <c r="E41" s="229"/>
      <c r="F41" s="229"/>
      <c r="G41" s="229"/>
      <c r="H41" s="207"/>
      <c r="I41" s="234"/>
      <c r="J41" s="200"/>
      <c r="K41" s="194"/>
    </row>
  </sheetData>
  <mergeCells count="15">
    <mergeCell ref="B32:I32"/>
    <mergeCell ref="B34:I34"/>
    <mergeCell ref="D36:F36"/>
    <mergeCell ref="B38:I38"/>
    <mergeCell ref="A1:K2"/>
    <mergeCell ref="B26:I26"/>
    <mergeCell ref="D28:F28"/>
    <mergeCell ref="D29:F29"/>
    <mergeCell ref="D30:F30"/>
    <mergeCell ref="D31:F31"/>
    <mergeCell ref="B19:I19"/>
    <mergeCell ref="D21:F21"/>
    <mergeCell ref="D22:F22"/>
    <mergeCell ref="D23:F23"/>
    <mergeCell ref="B24:I24"/>
  </mergeCells>
  <phoneticPr fontId="29"/>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6C340-FF74-4FB5-928A-1A3FA6871E62}">
  <sheetPr>
    <pageSetUpPr fitToPage="1"/>
  </sheetPr>
  <dimension ref="A1:AN47"/>
  <sheetViews>
    <sheetView showZeros="0" zoomScaleSheetLayoutView="90" workbookViewId="0">
      <selection activeCell="L5" sqref="L5"/>
    </sheetView>
  </sheetViews>
  <sheetFormatPr defaultColWidth="9" defaultRowHeight="12" x14ac:dyDescent="0.2"/>
  <cols>
    <col min="1" max="7" width="4.33203125" style="158" customWidth="1"/>
    <col min="8" max="10" width="3.21875" style="158" customWidth="1"/>
    <col min="11" max="11" width="3.88671875" style="158" customWidth="1"/>
    <col min="12" max="88" width="3.21875" style="158" customWidth="1"/>
    <col min="89" max="256" width="9" style="158"/>
    <col min="257" max="263" width="4.33203125" style="158" customWidth="1"/>
    <col min="264" max="266" width="3.21875" style="158" customWidth="1"/>
    <col min="267" max="267" width="3.88671875" style="158" customWidth="1"/>
    <col min="268" max="344" width="3.21875" style="158" customWidth="1"/>
    <col min="345" max="512" width="9" style="158"/>
    <col min="513" max="519" width="4.33203125" style="158" customWidth="1"/>
    <col min="520" max="522" width="3.21875" style="158" customWidth="1"/>
    <col min="523" max="523" width="3.88671875" style="158" customWidth="1"/>
    <col min="524" max="600" width="3.21875" style="158" customWidth="1"/>
    <col min="601" max="768" width="9" style="158"/>
    <col min="769" max="775" width="4.33203125" style="158" customWidth="1"/>
    <col min="776" max="778" width="3.21875" style="158" customWidth="1"/>
    <col min="779" max="779" width="3.88671875" style="158" customWidth="1"/>
    <col min="780" max="856" width="3.21875" style="158" customWidth="1"/>
    <col min="857" max="1024" width="9" style="158"/>
    <col min="1025" max="1031" width="4.33203125" style="158" customWidth="1"/>
    <col min="1032" max="1034" width="3.21875" style="158" customWidth="1"/>
    <col min="1035" max="1035" width="3.88671875" style="158" customWidth="1"/>
    <col min="1036" max="1112" width="3.21875" style="158" customWidth="1"/>
    <col min="1113" max="1280" width="9" style="158"/>
    <col min="1281" max="1287" width="4.33203125" style="158" customWidth="1"/>
    <col min="1288" max="1290" width="3.21875" style="158" customWidth="1"/>
    <col min="1291" max="1291" width="3.88671875" style="158" customWidth="1"/>
    <col min="1292" max="1368" width="3.21875" style="158" customWidth="1"/>
    <col min="1369" max="1536" width="9" style="158"/>
    <col min="1537" max="1543" width="4.33203125" style="158" customWidth="1"/>
    <col min="1544" max="1546" width="3.21875" style="158" customWidth="1"/>
    <col min="1547" max="1547" width="3.88671875" style="158" customWidth="1"/>
    <col min="1548" max="1624" width="3.21875" style="158" customWidth="1"/>
    <col min="1625" max="1792" width="9" style="158"/>
    <col min="1793" max="1799" width="4.33203125" style="158" customWidth="1"/>
    <col min="1800" max="1802" width="3.21875" style="158" customWidth="1"/>
    <col min="1803" max="1803" width="3.88671875" style="158" customWidth="1"/>
    <col min="1804" max="1880" width="3.21875" style="158" customWidth="1"/>
    <col min="1881" max="2048" width="9" style="158"/>
    <col min="2049" max="2055" width="4.33203125" style="158" customWidth="1"/>
    <col min="2056" max="2058" width="3.21875" style="158" customWidth="1"/>
    <col min="2059" max="2059" width="3.88671875" style="158" customWidth="1"/>
    <col min="2060" max="2136" width="3.21875" style="158" customWidth="1"/>
    <col min="2137" max="2304" width="9" style="158"/>
    <col min="2305" max="2311" width="4.33203125" style="158" customWidth="1"/>
    <col min="2312" max="2314" width="3.21875" style="158" customWidth="1"/>
    <col min="2315" max="2315" width="3.88671875" style="158" customWidth="1"/>
    <col min="2316" max="2392" width="3.21875" style="158" customWidth="1"/>
    <col min="2393" max="2560" width="9" style="158"/>
    <col min="2561" max="2567" width="4.33203125" style="158" customWidth="1"/>
    <col min="2568" max="2570" width="3.21875" style="158" customWidth="1"/>
    <col min="2571" max="2571" width="3.88671875" style="158" customWidth="1"/>
    <col min="2572" max="2648" width="3.21875" style="158" customWidth="1"/>
    <col min="2649" max="2816" width="9" style="158"/>
    <col min="2817" max="2823" width="4.33203125" style="158" customWidth="1"/>
    <col min="2824" max="2826" width="3.21875" style="158" customWidth="1"/>
    <col min="2827" max="2827" width="3.88671875" style="158" customWidth="1"/>
    <col min="2828" max="2904" width="3.21875" style="158" customWidth="1"/>
    <col min="2905" max="3072" width="9" style="158"/>
    <col min="3073" max="3079" width="4.33203125" style="158" customWidth="1"/>
    <col min="3080" max="3082" width="3.21875" style="158" customWidth="1"/>
    <col min="3083" max="3083" width="3.88671875" style="158" customWidth="1"/>
    <col min="3084" max="3160" width="3.21875" style="158" customWidth="1"/>
    <col min="3161" max="3328" width="9" style="158"/>
    <col min="3329" max="3335" width="4.33203125" style="158" customWidth="1"/>
    <col min="3336" max="3338" width="3.21875" style="158" customWidth="1"/>
    <col min="3339" max="3339" width="3.88671875" style="158" customWidth="1"/>
    <col min="3340" max="3416" width="3.21875" style="158" customWidth="1"/>
    <col min="3417" max="3584" width="9" style="158"/>
    <col min="3585" max="3591" width="4.33203125" style="158" customWidth="1"/>
    <col min="3592" max="3594" width="3.21875" style="158" customWidth="1"/>
    <col min="3595" max="3595" width="3.88671875" style="158" customWidth="1"/>
    <col min="3596" max="3672" width="3.21875" style="158" customWidth="1"/>
    <col min="3673" max="3840" width="9" style="158"/>
    <col min="3841" max="3847" width="4.33203125" style="158" customWidth="1"/>
    <col min="3848" max="3850" width="3.21875" style="158" customWidth="1"/>
    <col min="3851" max="3851" width="3.88671875" style="158" customWidth="1"/>
    <col min="3852" max="3928" width="3.21875" style="158" customWidth="1"/>
    <col min="3929" max="4096" width="9" style="158"/>
    <col min="4097" max="4103" width="4.33203125" style="158" customWidth="1"/>
    <col min="4104" max="4106" width="3.21875" style="158" customWidth="1"/>
    <col min="4107" max="4107" width="3.88671875" style="158" customWidth="1"/>
    <col min="4108" max="4184" width="3.21875" style="158" customWidth="1"/>
    <col min="4185" max="4352" width="9" style="158"/>
    <col min="4353" max="4359" width="4.33203125" style="158" customWidth="1"/>
    <col min="4360" max="4362" width="3.21875" style="158" customWidth="1"/>
    <col min="4363" max="4363" width="3.88671875" style="158" customWidth="1"/>
    <col min="4364" max="4440" width="3.21875" style="158" customWidth="1"/>
    <col min="4441" max="4608" width="9" style="158"/>
    <col min="4609" max="4615" width="4.33203125" style="158" customWidth="1"/>
    <col min="4616" max="4618" width="3.21875" style="158" customWidth="1"/>
    <col min="4619" max="4619" width="3.88671875" style="158" customWidth="1"/>
    <col min="4620" max="4696" width="3.21875" style="158" customWidth="1"/>
    <col min="4697" max="4864" width="9" style="158"/>
    <col min="4865" max="4871" width="4.33203125" style="158" customWidth="1"/>
    <col min="4872" max="4874" width="3.21875" style="158" customWidth="1"/>
    <col min="4875" max="4875" width="3.88671875" style="158" customWidth="1"/>
    <col min="4876" max="4952" width="3.21875" style="158" customWidth="1"/>
    <col min="4953" max="5120" width="9" style="158"/>
    <col min="5121" max="5127" width="4.33203125" style="158" customWidth="1"/>
    <col min="5128" max="5130" width="3.21875" style="158" customWidth="1"/>
    <col min="5131" max="5131" width="3.88671875" style="158" customWidth="1"/>
    <col min="5132" max="5208" width="3.21875" style="158" customWidth="1"/>
    <col min="5209" max="5376" width="9" style="158"/>
    <col min="5377" max="5383" width="4.33203125" style="158" customWidth="1"/>
    <col min="5384" max="5386" width="3.21875" style="158" customWidth="1"/>
    <col min="5387" max="5387" width="3.88671875" style="158" customWidth="1"/>
    <col min="5388" max="5464" width="3.21875" style="158" customWidth="1"/>
    <col min="5465" max="5632" width="9" style="158"/>
    <col min="5633" max="5639" width="4.33203125" style="158" customWidth="1"/>
    <col min="5640" max="5642" width="3.21875" style="158" customWidth="1"/>
    <col min="5643" max="5643" width="3.88671875" style="158" customWidth="1"/>
    <col min="5644" max="5720" width="3.21875" style="158" customWidth="1"/>
    <col min="5721" max="5888" width="9" style="158"/>
    <col min="5889" max="5895" width="4.33203125" style="158" customWidth="1"/>
    <col min="5896" max="5898" width="3.21875" style="158" customWidth="1"/>
    <col min="5899" max="5899" width="3.88671875" style="158" customWidth="1"/>
    <col min="5900" max="5976" width="3.21875" style="158" customWidth="1"/>
    <col min="5977" max="6144" width="9" style="158"/>
    <col min="6145" max="6151" width="4.33203125" style="158" customWidth="1"/>
    <col min="6152" max="6154" width="3.21875" style="158" customWidth="1"/>
    <col min="6155" max="6155" width="3.88671875" style="158" customWidth="1"/>
    <col min="6156" max="6232" width="3.21875" style="158" customWidth="1"/>
    <col min="6233" max="6400" width="9" style="158"/>
    <col min="6401" max="6407" width="4.33203125" style="158" customWidth="1"/>
    <col min="6408" max="6410" width="3.21875" style="158" customWidth="1"/>
    <col min="6411" max="6411" width="3.88671875" style="158" customWidth="1"/>
    <col min="6412" max="6488" width="3.21875" style="158" customWidth="1"/>
    <col min="6489" max="6656" width="9" style="158"/>
    <col min="6657" max="6663" width="4.33203125" style="158" customWidth="1"/>
    <col min="6664" max="6666" width="3.21875" style="158" customWidth="1"/>
    <col min="6667" max="6667" width="3.88671875" style="158" customWidth="1"/>
    <col min="6668" max="6744" width="3.21875" style="158" customWidth="1"/>
    <col min="6745" max="6912" width="9" style="158"/>
    <col min="6913" max="6919" width="4.33203125" style="158" customWidth="1"/>
    <col min="6920" max="6922" width="3.21875" style="158" customWidth="1"/>
    <col min="6923" max="6923" width="3.88671875" style="158" customWidth="1"/>
    <col min="6924" max="7000" width="3.21875" style="158" customWidth="1"/>
    <col min="7001" max="7168" width="9" style="158"/>
    <col min="7169" max="7175" width="4.33203125" style="158" customWidth="1"/>
    <col min="7176" max="7178" width="3.21875" style="158" customWidth="1"/>
    <col min="7179" max="7179" width="3.88671875" style="158" customWidth="1"/>
    <col min="7180" max="7256" width="3.21875" style="158" customWidth="1"/>
    <col min="7257" max="7424" width="9" style="158"/>
    <col min="7425" max="7431" width="4.33203125" style="158" customWidth="1"/>
    <col min="7432" max="7434" width="3.21875" style="158" customWidth="1"/>
    <col min="7435" max="7435" width="3.88671875" style="158" customWidth="1"/>
    <col min="7436" max="7512" width="3.21875" style="158" customWidth="1"/>
    <col min="7513" max="7680" width="9" style="158"/>
    <col min="7681" max="7687" width="4.33203125" style="158" customWidth="1"/>
    <col min="7688" max="7690" width="3.21875" style="158" customWidth="1"/>
    <col min="7691" max="7691" width="3.88671875" style="158" customWidth="1"/>
    <col min="7692" max="7768" width="3.21875" style="158" customWidth="1"/>
    <col min="7769" max="7936" width="9" style="158"/>
    <col min="7937" max="7943" width="4.33203125" style="158" customWidth="1"/>
    <col min="7944" max="7946" width="3.21875" style="158" customWidth="1"/>
    <col min="7947" max="7947" width="3.88671875" style="158" customWidth="1"/>
    <col min="7948" max="8024" width="3.21875" style="158" customWidth="1"/>
    <col min="8025" max="8192" width="9" style="158"/>
    <col min="8193" max="8199" width="4.33203125" style="158" customWidth="1"/>
    <col min="8200" max="8202" width="3.21875" style="158" customWidth="1"/>
    <col min="8203" max="8203" width="3.88671875" style="158" customWidth="1"/>
    <col min="8204" max="8280" width="3.21875" style="158" customWidth="1"/>
    <col min="8281" max="8448" width="9" style="158"/>
    <col min="8449" max="8455" width="4.33203125" style="158" customWidth="1"/>
    <col min="8456" max="8458" width="3.21875" style="158" customWidth="1"/>
    <col min="8459" max="8459" width="3.88671875" style="158" customWidth="1"/>
    <col min="8460" max="8536" width="3.21875" style="158" customWidth="1"/>
    <col min="8537" max="8704" width="9" style="158"/>
    <col min="8705" max="8711" width="4.33203125" style="158" customWidth="1"/>
    <col min="8712" max="8714" width="3.21875" style="158" customWidth="1"/>
    <col min="8715" max="8715" width="3.88671875" style="158" customWidth="1"/>
    <col min="8716" max="8792" width="3.21875" style="158" customWidth="1"/>
    <col min="8793" max="8960" width="9" style="158"/>
    <col min="8961" max="8967" width="4.33203125" style="158" customWidth="1"/>
    <col min="8968" max="8970" width="3.21875" style="158" customWidth="1"/>
    <col min="8971" max="8971" width="3.88671875" style="158" customWidth="1"/>
    <col min="8972" max="9048" width="3.21875" style="158" customWidth="1"/>
    <col min="9049" max="9216" width="9" style="158"/>
    <col min="9217" max="9223" width="4.33203125" style="158" customWidth="1"/>
    <col min="9224" max="9226" width="3.21875" style="158" customWidth="1"/>
    <col min="9227" max="9227" width="3.88671875" style="158" customWidth="1"/>
    <col min="9228" max="9304" width="3.21875" style="158" customWidth="1"/>
    <col min="9305" max="9472" width="9" style="158"/>
    <col min="9473" max="9479" width="4.33203125" style="158" customWidth="1"/>
    <col min="9480" max="9482" width="3.21875" style="158" customWidth="1"/>
    <col min="9483" max="9483" width="3.88671875" style="158" customWidth="1"/>
    <col min="9484" max="9560" width="3.21875" style="158" customWidth="1"/>
    <col min="9561" max="9728" width="9" style="158"/>
    <col min="9729" max="9735" width="4.33203125" style="158" customWidth="1"/>
    <col min="9736" max="9738" width="3.21875" style="158" customWidth="1"/>
    <col min="9739" max="9739" width="3.88671875" style="158" customWidth="1"/>
    <col min="9740" max="9816" width="3.21875" style="158" customWidth="1"/>
    <col min="9817" max="9984" width="9" style="158"/>
    <col min="9985" max="9991" width="4.33203125" style="158" customWidth="1"/>
    <col min="9992" max="9994" width="3.21875" style="158" customWidth="1"/>
    <col min="9995" max="9995" width="3.88671875" style="158" customWidth="1"/>
    <col min="9996" max="10072" width="3.21875" style="158" customWidth="1"/>
    <col min="10073" max="10240" width="9" style="158"/>
    <col min="10241" max="10247" width="4.33203125" style="158" customWidth="1"/>
    <col min="10248" max="10250" width="3.21875" style="158" customWidth="1"/>
    <col min="10251" max="10251" width="3.88671875" style="158" customWidth="1"/>
    <col min="10252" max="10328" width="3.21875" style="158" customWidth="1"/>
    <col min="10329" max="10496" width="9" style="158"/>
    <col min="10497" max="10503" width="4.33203125" style="158" customWidth="1"/>
    <col min="10504" max="10506" width="3.21875" style="158" customWidth="1"/>
    <col min="10507" max="10507" width="3.88671875" style="158" customWidth="1"/>
    <col min="10508" max="10584" width="3.21875" style="158" customWidth="1"/>
    <col min="10585" max="10752" width="9" style="158"/>
    <col min="10753" max="10759" width="4.33203125" style="158" customWidth="1"/>
    <col min="10760" max="10762" width="3.21875" style="158" customWidth="1"/>
    <col min="10763" max="10763" width="3.88671875" style="158" customWidth="1"/>
    <col min="10764" max="10840" width="3.21875" style="158" customWidth="1"/>
    <col min="10841" max="11008" width="9" style="158"/>
    <col min="11009" max="11015" width="4.33203125" style="158" customWidth="1"/>
    <col min="11016" max="11018" width="3.21875" style="158" customWidth="1"/>
    <col min="11019" max="11019" width="3.88671875" style="158" customWidth="1"/>
    <col min="11020" max="11096" width="3.21875" style="158" customWidth="1"/>
    <col min="11097" max="11264" width="9" style="158"/>
    <col min="11265" max="11271" width="4.33203125" style="158" customWidth="1"/>
    <col min="11272" max="11274" width="3.21875" style="158" customWidth="1"/>
    <col min="11275" max="11275" width="3.88671875" style="158" customWidth="1"/>
    <col min="11276" max="11352" width="3.21875" style="158" customWidth="1"/>
    <col min="11353" max="11520" width="9" style="158"/>
    <col min="11521" max="11527" width="4.33203125" style="158" customWidth="1"/>
    <col min="11528" max="11530" width="3.21875" style="158" customWidth="1"/>
    <col min="11531" max="11531" width="3.88671875" style="158" customWidth="1"/>
    <col min="11532" max="11608" width="3.21875" style="158" customWidth="1"/>
    <col min="11609" max="11776" width="9" style="158"/>
    <col min="11777" max="11783" width="4.33203125" style="158" customWidth="1"/>
    <col min="11784" max="11786" width="3.21875" style="158" customWidth="1"/>
    <col min="11787" max="11787" width="3.88671875" style="158" customWidth="1"/>
    <col min="11788" max="11864" width="3.21875" style="158" customWidth="1"/>
    <col min="11865" max="12032" width="9" style="158"/>
    <col min="12033" max="12039" width="4.33203125" style="158" customWidth="1"/>
    <col min="12040" max="12042" width="3.21875" style="158" customWidth="1"/>
    <col min="12043" max="12043" width="3.88671875" style="158" customWidth="1"/>
    <col min="12044" max="12120" width="3.21875" style="158" customWidth="1"/>
    <col min="12121" max="12288" width="9" style="158"/>
    <col min="12289" max="12295" width="4.33203125" style="158" customWidth="1"/>
    <col min="12296" max="12298" width="3.21875" style="158" customWidth="1"/>
    <col min="12299" max="12299" width="3.88671875" style="158" customWidth="1"/>
    <col min="12300" max="12376" width="3.21875" style="158" customWidth="1"/>
    <col min="12377" max="12544" width="9" style="158"/>
    <col min="12545" max="12551" width="4.33203125" style="158" customWidth="1"/>
    <col min="12552" max="12554" width="3.21875" style="158" customWidth="1"/>
    <col min="12555" max="12555" width="3.88671875" style="158" customWidth="1"/>
    <col min="12556" max="12632" width="3.21875" style="158" customWidth="1"/>
    <col min="12633" max="12800" width="9" style="158"/>
    <col min="12801" max="12807" width="4.33203125" style="158" customWidth="1"/>
    <col min="12808" max="12810" width="3.21875" style="158" customWidth="1"/>
    <col min="12811" max="12811" width="3.88671875" style="158" customWidth="1"/>
    <col min="12812" max="12888" width="3.21875" style="158" customWidth="1"/>
    <col min="12889" max="13056" width="9" style="158"/>
    <col min="13057" max="13063" width="4.33203125" style="158" customWidth="1"/>
    <col min="13064" max="13066" width="3.21875" style="158" customWidth="1"/>
    <col min="13067" max="13067" width="3.88671875" style="158" customWidth="1"/>
    <col min="13068" max="13144" width="3.21875" style="158" customWidth="1"/>
    <col min="13145" max="13312" width="9" style="158"/>
    <col min="13313" max="13319" width="4.33203125" style="158" customWidth="1"/>
    <col min="13320" max="13322" width="3.21875" style="158" customWidth="1"/>
    <col min="13323" max="13323" width="3.88671875" style="158" customWidth="1"/>
    <col min="13324" max="13400" width="3.21875" style="158" customWidth="1"/>
    <col min="13401" max="13568" width="9" style="158"/>
    <col min="13569" max="13575" width="4.33203125" style="158" customWidth="1"/>
    <col min="13576" max="13578" width="3.21875" style="158" customWidth="1"/>
    <col min="13579" max="13579" width="3.88671875" style="158" customWidth="1"/>
    <col min="13580" max="13656" width="3.21875" style="158" customWidth="1"/>
    <col min="13657" max="13824" width="9" style="158"/>
    <col min="13825" max="13831" width="4.33203125" style="158" customWidth="1"/>
    <col min="13832" max="13834" width="3.21875" style="158" customWidth="1"/>
    <col min="13835" max="13835" width="3.88671875" style="158" customWidth="1"/>
    <col min="13836" max="13912" width="3.21875" style="158" customWidth="1"/>
    <col min="13913" max="14080" width="9" style="158"/>
    <col min="14081" max="14087" width="4.33203125" style="158" customWidth="1"/>
    <col min="14088" max="14090" width="3.21875" style="158" customWidth="1"/>
    <col min="14091" max="14091" width="3.88671875" style="158" customWidth="1"/>
    <col min="14092" max="14168" width="3.21875" style="158" customWidth="1"/>
    <col min="14169" max="14336" width="9" style="158"/>
    <col min="14337" max="14343" width="4.33203125" style="158" customWidth="1"/>
    <col min="14344" max="14346" width="3.21875" style="158" customWidth="1"/>
    <col min="14347" max="14347" width="3.88671875" style="158" customWidth="1"/>
    <col min="14348" max="14424" width="3.21875" style="158" customWidth="1"/>
    <col min="14425" max="14592" width="9" style="158"/>
    <col min="14593" max="14599" width="4.33203125" style="158" customWidth="1"/>
    <col min="14600" max="14602" width="3.21875" style="158" customWidth="1"/>
    <col min="14603" max="14603" width="3.88671875" style="158" customWidth="1"/>
    <col min="14604" max="14680" width="3.21875" style="158" customWidth="1"/>
    <col min="14681" max="14848" width="9" style="158"/>
    <col min="14849" max="14855" width="4.33203125" style="158" customWidth="1"/>
    <col min="14856" max="14858" width="3.21875" style="158" customWidth="1"/>
    <col min="14859" max="14859" width="3.88671875" style="158" customWidth="1"/>
    <col min="14860" max="14936" width="3.21875" style="158" customWidth="1"/>
    <col min="14937" max="15104" width="9" style="158"/>
    <col min="15105" max="15111" width="4.33203125" style="158" customWidth="1"/>
    <col min="15112" max="15114" width="3.21875" style="158" customWidth="1"/>
    <col min="15115" max="15115" width="3.88671875" style="158" customWidth="1"/>
    <col min="15116" max="15192" width="3.21875" style="158" customWidth="1"/>
    <col min="15193" max="15360" width="9" style="158"/>
    <col min="15361" max="15367" width="4.33203125" style="158" customWidth="1"/>
    <col min="15368" max="15370" width="3.21875" style="158" customWidth="1"/>
    <col min="15371" max="15371" width="3.88671875" style="158" customWidth="1"/>
    <col min="15372" max="15448" width="3.21875" style="158" customWidth="1"/>
    <col min="15449" max="15616" width="9" style="158"/>
    <col min="15617" max="15623" width="4.33203125" style="158" customWidth="1"/>
    <col min="15624" max="15626" width="3.21875" style="158" customWidth="1"/>
    <col min="15627" max="15627" width="3.88671875" style="158" customWidth="1"/>
    <col min="15628" max="15704" width="3.21875" style="158" customWidth="1"/>
    <col min="15705" max="15872" width="9" style="158"/>
    <col min="15873" max="15879" width="4.33203125" style="158" customWidth="1"/>
    <col min="15880" max="15882" width="3.21875" style="158" customWidth="1"/>
    <col min="15883" max="15883" width="3.88671875" style="158" customWidth="1"/>
    <col min="15884" max="15960" width="3.21875" style="158" customWidth="1"/>
    <col min="15961" max="16128" width="9" style="158"/>
    <col min="16129" max="16135" width="4.33203125" style="158" customWidth="1"/>
    <col min="16136" max="16138" width="3.21875" style="158" customWidth="1"/>
    <col min="16139" max="16139" width="3.88671875" style="158" customWidth="1"/>
    <col min="16140" max="16216" width="3.21875" style="158" customWidth="1"/>
    <col min="16217" max="16384" width="9" style="158"/>
  </cols>
  <sheetData>
    <row r="1" spans="1:40" ht="14.25" customHeight="1" x14ac:dyDescent="0.2">
      <c r="A1" s="518" t="s">
        <v>183</v>
      </c>
      <c r="B1" s="518"/>
      <c r="C1" s="518"/>
      <c r="D1" s="518"/>
      <c r="E1" s="518"/>
      <c r="F1" s="518"/>
      <c r="G1" s="518"/>
      <c r="H1" s="518"/>
      <c r="I1" s="518"/>
      <c r="J1" s="518"/>
      <c r="K1" s="518"/>
      <c r="L1" s="518"/>
      <c r="M1" s="518"/>
      <c r="N1" s="518"/>
      <c r="O1" s="518"/>
      <c r="P1" s="518"/>
      <c r="Q1" s="518"/>
      <c r="R1" s="518"/>
      <c r="S1" s="518"/>
      <c r="T1" s="518"/>
      <c r="U1" s="518"/>
      <c r="V1" s="518"/>
      <c r="W1" s="518"/>
      <c r="X1" s="518"/>
      <c r="Y1" s="518"/>
      <c r="Z1" s="518"/>
      <c r="AA1" s="518"/>
      <c r="AB1" s="518"/>
      <c r="AC1" s="518"/>
      <c r="AD1" s="256"/>
      <c r="AE1" s="256"/>
      <c r="AF1" s="256"/>
      <c r="AG1" s="256"/>
      <c r="AH1" s="256"/>
      <c r="AI1" s="256"/>
      <c r="AJ1" s="256"/>
      <c r="AK1" s="256"/>
      <c r="AL1" s="256"/>
      <c r="AM1" s="256"/>
      <c r="AN1" s="256"/>
    </row>
    <row r="2" spans="1:40" ht="24" customHeight="1" x14ac:dyDescent="0.2">
      <c r="A2" s="518"/>
      <c r="B2" s="518"/>
      <c r="C2" s="518"/>
      <c r="D2" s="518"/>
      <c r="E2" s="518"/>
      <c r="F2" s="518"/>
      <c r="G2" s="518"/>
      <c r="H2" s="518"/>
      <c r="I2" s="518"/>
      <c r="J2" s="518"/>
      <c r="K2" s="518"/>
      <c r="L2" s="518"/>
      <c r="M2" s="518"/>
      <c r="N2" s="518"/>
      <c r="O2" s="518"/>
      <c r="P2" s="518"/>
      <c r="Q2" s="518"/>
      <c r="R2" s="518"/>
      <c r="S2" s="518"/>
      <c r="T2" s="518"/>
      <c r="U2" s="518"/>
      <c r="V2" s="518"/>
      <c r="W2" s="518"/>
      <c r="X2" s="518"/>
      <c r="Y2" s="518"/>
      <c r="Z2" s="518"/>
      <c r="AA2" s="518"/>
      <c r="AB2" s="518"/>
      <c r="AC2" s="518"/>
      <c r="AD2" s="256"/>
      <c r="AE2" s="256"/>
      <c r="AF2" s="256"/>
      <c r="AG2" s="256"/>
      <c r="AH2" s="256"/>
      <c r="AI2" s="256"/>
      <c r="AJ2" s="256"/>
      <c r="AK2" s="256"/>
      <c r="AL2" s="256"/>
      <c r="AM2" s="256"/>
      <c r="AN2" s="256"/>
    </row>
    <row r="3" spans="1:40" ht="18.75" customHeight="1" x14ac:dyDescent="0.2">
      <c r="A3" s="257"/>
      <c r="B3" s="257"/>
      <c r="C3" s="447" t="s">
        <v>184</v>
      </c>
      <c r="D3" s="447"/>
      <c r="E3" s="447"/>
      <c r="F3" s="447"/>
      <c r="G3" s="447"/>
      <c r="H3" s="447"/>
      <c r="I3" s="447"/>
      <c r="J3" s="447"/>
      <c r="K3" s="447"/>
      <c r="L3" s="256"/>
      <c r="M3" s="256"/>
      <c r="N3" s="256"/>
      <c r="O3" s="256"/>
      <c r="P3" s="256"/>
      <c r="Q3" s="256"/>
      <c r="R3" s="256"/>
      <c r="S3" s="256"/>
      <c r="T3" s="256"/>
      <c r="U3" s="256"/>
      <c r="V3" s="256"/>
      <c r="W3" s="256"/>
      <c r="X3" s="256"/>
      <c r="Y3" s="256"/>
      <c r="Z3" s="256"/>
      <c r="AA3" s="256"/>
      <c r="AB3" s="256"/>
      <c r="AC3" s="256"/>
      <c r="AD3" s="448" t="s">
        <v>185</v>
      </c>
      <c r="AE3" s="449"/>
      <c r="AF3" s="449"/>
      <c r="AG3" s="449"/>
      <c r="AH3" s="449"/>
      <c r="AI3" s="449"/>
      <c r="AJ3" s="449" t="s">
        <v>186</v>
      </c>
      <c r="AK3" s="449"/>
      <c r="AL3" s="449" t="s">
        <v>187</v>
      </c>
      <c r="AM3" s="449"/>
      <c r="AN3" s="450"/>
    </row>
    <row r="4" spans="1:40" ht="29.25" customHeight="1" x14ac:dyDescent="0.2">
      <c r="A4" s="258"/>
      <c r="B4" s="258"/>
      <c r="C4" s="258"/>
      <c r="D4" s="258"/>
      <c r="E4" s="258"/>
      <c r="F4" s="258"/>
      <c r="G4" s="258"/>
      <c r="H4" s="259"/>
      <c r="I4" s="259"/>
      <c r="J4" s="259"/>
      <c r="K4" s="256"/>
      <c r="L4" s="256"/>
      <c r="M4" s="256"/>
      <c r="N4" s="256"/>
      <c r="O4" s="256"/>
      <c r="P4" s="256"/>
      <c r="Q4" s="256"/>
      <c r="R4" s="256"/>
      <c r="S4" s="256"/>
      <c r="T4" s="256"/>
      <c r="U4" s="256"/>
      <c r="V4" s="256"/>
      <c r="W4" s="256"/>
      <c r="X4" s="256"/>
      <c r="Y4" s="256"/>
      <c r="Z4" s="256"/>
      <c r="AA4" s="256"/>
      <c r="AB4" s="256"/>
      <c r="AC4" s="256"/>
      <c r="AD4" s="451" t="s">
        <v>16</v>
      </c>
      <c r="AE4" s="452"/>
      <c r="AF4" s="453"/>
      <c r="AG4" s="454" t="s">
        <v>23</v>
      </c>
      <c r="AH4" s="452"/>
      <c r="AI4" s="452"/>
      <c r="AJ4" s="260" t="s">
        <v>227</v>
      </c>
      <c r="AK4" s="260" t="s">
        <v>228</v>
      </c>
      <c r="AL4" s="260" t="s">
        <v>229</v>
      </c>
      <c r="AM4" s="260" t="s">
        <v>229</v>
      </c>
      <c r="AN4" s="261" t="s">
        <v>228</v>
      </c>
    </row>
    <row r="5" spans="1:40" ht="23.25" customHeight="1" x14ac:dyDescent="0.2">
      <c r="A5" s="435" t="s">
        <v>188</v>
      </c>
      <c r="B5" s="436"/>
      <c r="C5" s="436"/>
      <c r="D5" s="436"/>
      <c r="E5" s="436"/>
      <c r="F5" s="436"/>
      <c r="G5" s="437"/>
      <c r="H5" s="438">
        <v>20241522504</v>
      </c>
      <c r="I5" s="439"/>
      <c r="J5" s="439"/>
      <c r="K5" s="439"/>
      <c r="L5" s="439"/>
      <c r="M5" s="439"/>
      <c r="N5" s="439"/>
      <c r="O5" s="439"/>
      <c r="P5" s="439"/>
      <c r="Q5" s="439"/>
      <c r="R5" s="440"/>
      <c r="S5" s="438" t="s">
        <v>100</v>
      </c>
      <c r="T5" s="439"/>
      <c r="U5" s="439"/>
      <c r="V5" s="439"/>
      <c r="W5" s="439"/>
      <c r="X5" s="439"/>
      <c r="Y5" s="439"/>
      <c r="Z5" s="439"/>
      <c r="AA5" s="439"/>
      <c r="AB5" s="439"/>
      <c r="AC5" s="440"/>
      <c r="AD5" s="438" t="s">
        <v>100</v>
      </c>
      <c r="AE5" s="439"/>
      <c r="AF5" s="439"/>
      <c r="AG5" s="439"/>
      <c r="AH5" s="439"/>
      <c r="AI5" s="439"/>
      <c r="AJ5" s="439"/>
      <c r="AK5" s="439"/>
      <c r="AL5" s="439"/>
      <c r="AM5" s="439"/>
      <c r="AN5" s="440"/>
    </row>
    <row r="6" spans="1:40" ht="23.25" customHeight="1" x14ac:dyDescent="0.2">
      <c r="A6" s="441" t="s">
        <v>189</v>
      </c>
      <c r="B6" s="442"/>
      <c r="C6" s="442"/>
      <c r="D6" s="442"/>
      <c r="E6" s="442"/>
      <c r="F6" s="442"/>
      <c r="G6" s="443"/>
      <c r="H6" s="444" t="s">
        <v>330</v>
      </c>
      <c r="I6" s="445"/>
      <c r="J6" s="445"/>
      <c r="K6" s="445"/>
      <c r="L6" s="445"/>
      <c r="M6" s="445"/>
      <c r="N6" s="445"/>
      <c r="O6" s="445"/>
      <c r="P6" s="445"/>
      <c r="Q6" s="445"/>
      <c r="R6" s="446"/>
      <c r="S6" s="444" t="s">
        <v>100</v>
      </c>
      <c r="T6" s="445"/>
      <c r="U6" s="445"/>
      <c r="V6" s="445"/>
      <c r="W6" s="445"/>
      <c r="X6" s="445"/>
      <c r="Y6" s="445"/>
      <c r="Z6" s="445"/>
      <c r="AA6" s="445"/>
      <c r="AB6" s="445"/>
      <c r="AC6" s="446"/>
      <c r="AD6" s="444" t="s">
        <v>100</v>
      </c>
      <c r="AE6" s="445"/>
      <c r="AF6" s="445"/>
      <c r="AG6" s="445"/>
      <c r="AH6" s="445"/>
      <c r="AI6" s="445"/>
      <c r="AJ6" s="445"/>
      <c r="AK6" s="445"/>
      <c r="AL6" s="445"/>
      <c r="AM6" s="445"/>
      <c r="AN6" s="446"/>
    </row>
    <row r="7" spans="1:40" ht="23.25" customHeight="1" x14ac:dyDescent="0.2">
      <c r="A7" s="441" t="s">
        <v>190</v>
      </c>
      <c r="B7" s="442"/>
      <c r="C7" s="442"/>
      <c r="D7" s="442"/>
      <c r="E7" s="442"/>
      <c r="F7" s="442"/>
      <c r="G7" s="443"/>
      <c r="H7" s="444" t="s">
        <v>235</v>
      </c>
      <c r="I7" s="445"/>
      <c r="J7" s="445"/>
      <c r="K7" s="445"/>
      <c r="L7" s="445"/>
      <c r="M7" s="445"/>
      <c r="N7" s="445"/>
      <c r="O7" s="445"/>
      <c r="P7" s="445"/>
      <c r="Q7" s="445"/>
      <c r="R7" s="446"/>
      <c r="S7" s="444" t="s">
        <v>100</v>
      </c>
      <c r="T7" s="445"/>
      <c r="U7" s="445"/>
      <c r="V7" s="445"/>
      <c r="W7" s="445"/>
      <c r="X7" s="445"/>
      <c r="Y7" s="445"/>
      <c r="Z7" s="445"/>
      <c r="AA7" s="445"/>
      <c r="AB7" s="445"/>
      <c r="AC7" s="446"/>
      <c r="AD7" s="444" t="s">
        <v>100</v>
      </c>
      <c r="AE7" s="445"/>
      <c r="AF7" s="445"/>
      <c r="AG7" s="445"/>
      <c r="AH7" s="445"/>
      <c r="AI7" s="445"/>
      <c r="AJ7" s="445"/>
      <c r="AK7" s="445"/>
      <c r="AL7" s="445"/>
      <c r="AM7" s="445"/>
      <c r="AN7" s="446"/>
    </row>
    <row r="8" spans="1:40" ht="23.25" customHeight="1" x14ac:dyDescent="0.2">
      <c r="A8" s="441" t="s">
        <v>191</v>
      </c>
      <c r="B8" s="442"/>
      <c r="C8" s="442"/>
      <c r="D8" s="442"/>
      <c r="E8" s="442"/>
      <c r="F8" s="442"/>
      <c r="G8" s="443"/>
      <c r="H8" s="455" t="s">
        <v>192</v>
      </c>
      <c r="I8" s="456"/>
      <c r="J8" s="456"/>
      <c r="K8" s="262" t="s">
        <v>193</v>
      </c>
      <c r="L8" s="456" t="s">
        <v>194</v>
      </c>
      <c r="M8" s="456"/>
      <c r="N8" s="456" t="s">
        <v>195</v>
      </c>
      <c r="O8" s="456"/>
      <c r="P8" s="456" t="s">
        <v>196</v>
      </c>
      <c r="Q8" s="456"/>
      <c r="R8" s="457"/>
      <c r="S8" s="455" t="s">
        <v>192</v>
      </c>
      <c r="T8" s="456"/>
      <c r="U8" s="456"/>
      <c r="V8" s="262" t="s">
        <v>193</v>
      </c>
      <c r="W8" s="456" t="s">
        <v>194</v>
      </c>
      <c r="X8" s="456"/>
      <c r="Y8" s="456" t="s">
        <v>195</v>
      </c>
      <c r="Z8" s="456"/>
      <c r="AA8" s="456" t="s">
        <v>196</v>
      </c>
      <c r="AB8" s="456"/>
      <c r="AC8" s="457"/>
      <c r="AD8" s="455" t="s">
        <v>192</v>
      </c>
      <c r="AE8" s="456"/>
      <c r="AF8" s="456"/>
      <c r="AG8" s="262" t="s">
        <v>193</v>
      </c>
      <c r="AH8" s="456" t="s">
        <v>194</v>
      </c>
      <c r="AI8" s="456"/>
      <c r="AJ8" s="456" t="s">
        <v>195</v>
      </c>
      <c r="AK8" s="456"/>
      <c r="AL8" s="456" t="s">
        <v>196</v>
      </c>
      <c r="AM8" s="456"/>
      <c r="AN8" s="457"/>
    </row>
    <row r="9" spans="1:40" ht="23.25" customHeight="1" x14ac:dyDescent="0.2">
      <c r="A9" s="458" t="s">
        <v>197</v>
      </c>
      <c r="B9" s="459"/>
      <c r="C9" s="460" t="s">
        <v>198</v>
      </c>
      <c r="D9" s="460"/>
      <c r="E9" s="460"/>
      <c r="F9" s="460"/>
      <c r="G9" s="461"/>
      <c r="H9" s="462" t="s">
        <v>236</v>
      </c>
      <c r="I9" s="463"/>
      <c r="J9" s="464"/>
      <c r="K9" s="263" t="s">
        <v>199</v>
      </c>
      <c r="L9" s="465">
        <v>283</v>
      </c>
      <c r="M9" s="466"/>
      <c r="N9" s="467"/>
      <c r="O9" s="467"/>
      <c r="P9" s="467"/>
      <c r="Q9" s="467"/>
      <c r="R9" s="468"/>
      <c r="S9" s="462" t="s">
        <v>230</v>
      </c>
      <c r="T9" s="463"/>
      <c r="U9" s="464"/>
      <c r="V9" s="263" t="s">
        <v>199</v>
      </c>
      <c r="W9" s="465">
        <v>0</v>
      </c>
      <c r="X9" s="466"/>
      <c r="Y9" s="467">
        <v>0</v>
      </c>
      <c r="Z9" s="467"/>
      <c r="AA9" s="467">
        <v>0</v>
      </c>
      <c r="AB9" s="467"/>
      <c r="AC9" s="475"/>
      <c r="AD9" s="462" t="s">
        <v>230</v>
      </c>
      <c r="AE9" s="463"/>
      <c r="AF9" s="464"/>
      <c r="AG9" s="263" t="s">
        <v>199</v>
      </c>
      <c r="AH9" s="465">
        <v>0</v>
      </c>
      <c r="AI9" s="466"/>
      <c r="AJ9" s="467">
        <v>0</v>
      </c>
      <c r="AK9" s="467"/>
      <c r="AL9" s="467">
        <v>0</v>
      </c>
      <c r="AM9" s="467"/>
      <c r="AN9" s="475"/>
    </row>
    <row r="10" spans="1:40" ht="23.25" customHeight="1" x14ac:dyDescent="0.2">
      <c r="A10" s="471" t="s">
        <v>200</v>
      </c>
      <c r="B10" s="472"/>
      <c r="C10" s="473" t="s">
        <v>201</v>
      </c>
      <c r="D10" s="474"/>
      <c r="E10" s="474"/>
      <c r="F10" s="474"/>
      <c r="G10" s="474"/>
      <c r="H10" s="462" t="s">
        <v>231</v>
      </c>
      <c r="I10" s="463"/>
      <c r="J10" s="464"/>
      <c r="K10" s="263" t="s">
        <v>199</v>
      </c>
      <c r="L10" s="465">
        <v>0</v>
      </c>
      <c r="M10" s="466"/>
      <c r="N10" s="465"/>
      <c r="O10" s="466"/>
      <c r="P10" s="465"/>
      <c r="Q10" s="469"/>
      <c r="R10" s="470"/>
      <c r="S10" s="462" t="s">
        <v>231</v>
      </c>
      <c r="T10" s="463"/>
      <c r="U10" s="464"/>
      <c r="V10" s="263" t="s">
        <v>199</v>
      </c>
      <c r="W10" s="465">
        <v>0</v>
      </c>
      <c r="X10" s="466"/>
      <c r="Y10" s="465">
        <v>0</v>
      </c>
      <c r="Z10" s="466"/>
      <c r="AA10" s="465">
        <v>0</v>
      </c>
      <c r="AB10" s="469"/>
      <c r="AC10" s="470"/>
      <c r="AD10" s="462" t="s">
        <v>231</v>
      </c>
      <c r="AE10" s="463"/>
      <c r="AF10" s="464"/>
      <c r="AG10" s="263" t="s">
        <v>199</v>
      </c>
      <c r="AH10" s="465">
        <v>0</v>
      </c>
      <c r="AI10" s="466"/>
      <c r="AJ10" s="465">
        <v>0</v>
      </c>
      <c r="AK10" s="466"/>
      <c r="AL10" s="465">
        <v>0</v>
      </c>
      <c r="AM10" s="469"/>
      <c r="AN10" s="470"/>
    </row>
    <row r="11" spans="1:40" ht="23.25" customHeight="1" x14ac:dyDescent="0.2">
      <c r="A11" s="471" t="s">
        <v>202</v>
      </c>
      <c r="B11" s="472"/>
      <c r="C11" s="473" t="s">
        <v>203</v>
      </c>
      <c r="D11" s="474"/>
      <c r="E11" s="474"/>
      <c r="F11" s="474"/>
      <c r="G11" s="474"/>
      <c r="H11" s="462" t="s">
        <v>232</v>
      </c>
      <c r="I11" s="463"/>
      <c r="J11" s="464"/>
      <c r="K11" s="263" t="s">
        <v>199</v>
      </c>
      <c r="L11" s="465" t="s">
        <v>100</v>
      </c>
      <c r="M11" s="466"/>
      <c r="N11" s="476"/>
      <c r="O11" s="477"/>
      <c r="P11" s="465"/>
      <c r="Q11" s="469"/>
      <c r="R11" s="470"/>
      <c r="S11" s="462" t="s">
        <v>232</v>
      </c>
      <c r="T11" s="463"/>
      <c r="U11" s="464"/>
      <c r="V11" s="263" t="s">
        <v>199</v>
      </c>
      <c r="W11" s="465" t="s">
        <v>100</v>
      </c>
      <c r="X11" s="466"/>
      <c r="Y11" s="465" t="s">
        <v>100</v>
      </c>
      <c r="Z11" s="466"/>
      <c r="AA11" s="465" t="s">
        <v>100</v>
      </c>
      <c r="AB11" s="469"/>
      <c r="AC11" s="470"/>
      <c r="AD11" s="462" t="s">
        <v>232</v>
      </c>
      <c r="AE11" s="463"/>
      <c r="AF11" s="464"/>
      <c r="AG11" s="263" t="s">
        <v>199</v>
      </c>
      <c r="AH11" s="465" t="s">
        <v>100</v>
      </c>
      <c r="AI11" s="466"/>
      <c r="AJ11" s="465" t="s">
        <v>100</v>
      </c>
      <c r="AK11" s="466"/>
      <c r="AL11" s="465" t="s">
        <v>100</v>
      </c>
      <c r="AM11" s="469"/>
      <c r="AN11" s="470"/>
    </row>
    <row r="12" spans="1:40" ht="23.25" customHeight="1" x14ac:dyDescent="0.2">
      <c r="A12" s="471" t="s">
        <v>204</v>
      </c>
      <c r="B12" s="472"/>
      <c r="C12" s="519" t="s">
        <v>205</v>
      </c>
      <c r="D12" s="481" t="s">
        <v>206</v>
      </c>
      <c r="E12" s="481"/>
      <c r="F12" s="481"/>
      <c r="G12" s="482"/>
      <c r="H12" s="478" t="s">
        <v>233</v>
      </c>
      <c r="I12" s="479"/>
      <c r="J12" s="480"/>
      <c r="K12" s="263" t="s">
        <v>207</v>
      </c>
      <c r="L12" s="465" t="s">
        <v>100</v>
      </c>
      <c r="M12" s="466"/>
      <c r="N12" s="465"/>
      <c r="O12" s="466"/>
      <c r="P12" s="465"/>
      <c r="Q12" s="469"/>
      <c r="R12" s="470"/>
      <c r="S12" s="478" t="s">
        <v>233</v>
      </c>
      <c r="T12" s="479"/>
      <c r="U12" s="480"/>
      <c r="V12" s="263" t="s">
        <v>207</v>
      </c>
      <c r="W12" s="465" t="s">
        <v>100</v>
      </c>
      <c r="X12" s="466"/>
      <c r="Y12" s="465" t="s">
        <v>100</v>
      </c>
      <c r="Z12" s="466"/>
      <c r="AA12" s="465" t="s">
        <v>100</v>
      </c>
      <c r="AB12" s="469"/>
      <c r="AC12" s="470"/>
      <c r="AD12" s="478" t="s">
        <v>233</v>
      </c>
      <c r="AE12" s="479"/>
      <c r="AF12" s="480"/>
      <c r="AG12" s="263" t="s">
        <v>207</v>
      </c>
      <c r="AH12" s="465" t="s">
        <v>100</v>
      </c>
      <c r="AI12" s="466"/>
      <c r="AJ12" s="465" t="s">
        <v>100</v>
      </c>
      <c r="AK12" s="466"/>
      <c r="AL12" s="465" t="s">
        <v>100</v>
      </c>
      <c r="AM12" s="469"/>
      <c r="AN12" s="470"/>
    </row>
    <row r="13" spans="1:40" ht="23.25" customHeight="1" x14ac:dyDescent="0.2">
      <c r="A13" s="471" t="s">
        <v>208</v>
      </c>
      <c r="B13" s="472"/>
      <c r="C13" s="519"/>
      <c r="D13" s="481" t="s">
        <v>209</v>
      </c>
      <c r="E13" s="481"/>
      <c r="F13" s="481"/>
      <c r="G13" s="482"/>
      <c r="H13" s="486" t="s">
        <v>236</v>
      </c>
      <c r="I13" s="487"/>
      <c r="J13" s="488"/>
      <c r="K13" s="263" t="s">
        <v>210</v>
      </c>
      <c r="L13" s="465">
        <v>100</v>
      </c>
      <c r="M13" s="466"/>
      <c r="N13" s="465"/>
      <c r="O13" s="466"/>
      <c r="P13" s="465"/>
      <c r="Q13" s="469"/>
      <c r="R13" s="470"/>
      <c r="S13" s="486" t="s">
        <v>230</v>
      </c>
      <c r="T13" s="487"/>
      <c r="U13" s="488"/>
      <c r="V13" s="263" t="s">
        <v>210</v>
      </c>
      <c r="W13" s="465" t="s">
        <v>100</v>
      </c>
      <c r="X13" s="466"/>
      <c r="Y13" s="465" t="s">
        <v>100</v>
      </c>
      <c r="Z13" s="466"/>
      <c r="AA13" s="465" t="s">
        <v>100</v>
      </c>
      <c r="AB13" s="469"/>
      <c r="AC13" s="470"/>
      <c r="AD13" s="486" t="s">
        <v>230</v>
      </c>
      <c r="AE13" s="487"/>
      <c r="AF13" s="488"/>
      <c r="AG13" s="263" t="s">
        <v>210</v>
      </c>
      <c r="AH13" s="465" t="s">
        <v>100</v>
      </c>
      <c r="AI13" s="466"/>
      <c r="AJ13" s="465" t="s">
        <v>100</v>
      </c>
      <c r="AK13" s="466"/>
      <c r="AL13" s="465" t="s">
        <v>100</v>
      </c>
      <c r="AM13" s="469"/>
      <c r="AN13" s="470"/>
    </row>
    <row r="14" spans="1:40" ht="23.25" customHeight="1" x14ac:dyDescent="0.2">
      <c r="A14" s="471" t="s">
        <v>211</v>
      </c>
      <c r="B14" s="472"/>
      <c r="C14" s="520" t="s">
        <v>212</v>
      </c>
      <c r="D14" s="460" t="s">
        <v>213</v>
      </c>
      <c r="E14" s="460"/>
      <c r="F14" s="460"/>
      <c r="G14" s="461"/>
      <c r="H14" s="462" t="s">
        <v>237</v>
      </c>
      <c r="I14" s="463"/>
      <c r="J14" s="464"/>
      <c r="K14" s="263" t="s">
        <v>199</v>
      </c>
      <c r="L14" s="465">
        <v>283</v>
      </c>
      <c r="M14" s="466"/>
      <c r="N14" s="465"/>
      <c r="O14" s="466"/>
      <c r="P14" s="465"/>
      <c r="Q14" s="469"/>
      <c r="R14" s="470"/>
      <c r="S14" s="462" t="s">
        <v>234</v>
      </c>
      <c r="T14" s="463"/>
      <c r="U14" s="464"/>
      <c r="V14" s="263" t="s">
        <v>199</v>
      </c>
      <c r="W14" s="465" t="s">
        <v>100</v>
      </c>
      <c r="X14" s="466"/>
      <c r="Y14" s="465" t="s">
        <v>100</v>
      </c>
      <c r="Z14" s="469"/>
      <c r="AA14" s="483" t="s">
        <v>100</v>
      </c>
      <c r="AB14" s="484"/>
      <c r="AC14" s="485"/>
      <c r="AD14" s="462" t="s">
        <v>234</v>
      </c>
      <c r="AE14" s="463"/>
      <c r="AF14" s="464"/>
      <c r="AG14" s="263" t="s">
        <v>199</v>
      </c>
      <c r="AH14" s="465" t="s">
        <v>100</v>
      </c>
      <c r="AI14" s="466"/>
      <c r="AJ14" s="465" t="s">
        <v>100</v>
      </c>
      <c r="AK14" s="466"/>
      <c r="AL14" s="465" t="s">
        <v>100</v>
      </c>
      <c r="AM14" s="469"/>
      <c r="AN14" s="470"/>
    </row>
    <row r="15" spans="1:40" ht="23.25" customHeight="1" x14ac:dyDescent="0.2">
      <c r="A15" s="471" t="s">
        <v>214</v>
      </c>
      <c r="B15" s="472"/>
      <c r="C15" s="521"/>
      <c r="D15" s="460" t="s">
        <v>215</v>
      </c>
      <c r="E15" s="460"/>
      <c r="F15" s="460"/>
      <c r="G15" s="461"/>
      <c r="H15" s="486" t="s">
        <v>230</v>
      </c>
      <c r="I15" s="487"/>
      <c r="J15" s="488"/>
      <c r="K15" s="263" t="s">
        <v>199</v>
      </c>
      <c r="L15" s="465" t="s">
        <v>100</v>
      </c>
      <c r="M15" s="466"/>
      <c r="N15" s="465"/>
      <c r="O15" s="466"/>
      <c r="P15" s="465"/>
      <c r="Q15" s="469"/>
      <c r="R15" s="470"/>
      <c r="S15" s="486" t="s">
        <v>230</v>
      </c>
      <c r="T15" s="487"/>
      <c r="U15" s="488"/>
      <c r="V15" s="263" t="s">
        <v>199</v>
      </c>
      <c r="W15" s="465" t="s">
        <v>100</v>
      </c>
      <c r="X15" s="466"/>
      <c r="Y15" s="465" t="s">
        <v>100</v>
      </c>
      <c r="Z15" s="466"/>
      <c r="AA15" s="465" t="s">
        <v>100</v>
      </c>
      <c r="AB15" s="469"/>
      <c r="AC15" s="470"/>
      <c r="AD15" s="486" t="s">
        <v>230</v>
      </c>
      <c r="AE15" s="487"/>
      <c r="AF15" s="488"/>
      <c r="AG15" s="263" t="s">
        <v>199</v>
      </c>
      <c r="AH15" s="465" t="s">
        <v>100</v>
      </c>
      <c r="AI15" s="466"/>
      <c r="AJ15" s="465" t="s">
        <v>100</v>
      </c>
      <c r="AK15" s="466"/>
      <c r="AL15" s="465" t="s">
        <v>100</v>
      </c>
      <c r="AM15" s="469"/>
      <c r="AN15" s="470"/>
    </row>
    <row r="16" spans="1:40" ht="23.25" customHeight="1" x14ac:dyDescent="0.2">
      <c r="A16" s="471"/>
      <c r="B16" s="472"/>
      <c r="C16" s="521"/>
      <c r="D16" s="460" t="s">
        <v>216</v>
      </c>
      <c r="E16" s="460"/>
      <c r="F16" s="460"/>
      <c r="G16" s="461"/>
      <c r="H16" s="486" t="s">
        <v>230</v>
      </c>
      <c r="I16" s="487"/>
      <c r="J16" s="488"/>
      <c r="K16" s="263" t="s">
        <v>199</v>
      </c>
      <c r="L16" s="465" t="s">
        <v>100</v>
      </c>
      <c r="M16" s="466"/>
      <c r="N16" s="465"/>
      <c r="O16" s="466"/>
      <c r="P16" s="465"/>
      <c r="Q16" s="469"/>
      <c r="R16" s="470"/>
      <c r="S16" s="486" t="s">
        <v>230</v>
      </c>
      <c r="T16" s="487"/>
      <c r="U16" s="488"/>
      <c r="V16" s="263" t="s">
        <v>199</v>
      </c>
      <c r="W16" s="465" t="s">
        <v>100</v>
      </c>
      <c r="X16" s="466"/>
      <c r="Y16" s="465" t="s">
        <v>100</v>
      </c>
      <c r="Z16" s="466"/>
      <c r="AA16" s="465" t="s">
        <v>100</v>
      </c>
      <c r="AB16" s="469"/>
      <c r="AC16" s="470"/>
      <c r="AD16" s="486" t="s">
        <v>230</v>
      </c>
      <c r="AE16" s="487"/>
      <c r="AF16" s="488"/>
      <c r="AG16" s="263" t="s">
        <v>199</v>
      </c>
      <c r="AH16" s="465" t="s">
        <v>100</v>
      </c>
      <c r="AI16" s="466"/>
      <c r="AJ16" s="465" t="s">
        <v>100</v>
      </c>
      <c r="AK16" s="466"/>
      <c r="AL16" s="465" t="s">
        <v>100</v>
      </c>
      <c r="AM16" s="469"/>
      <c r="AN16" s="470"/>
    </row>
    <row r="17" spans="1:40" ht="23.25" customHeight="1" x14ac:dyDescent="0.2">
      <c r="A17" s="471"/>
      <c r="B17" s="472"/>
      <c r="C17" s="521"/>
      <c r="D17" s="460" t="s">
        <v>209</v>
      </c>
      <c r="E17" s="460"/>
      <c r="F17" s="460"/>
      <c r="G17" s="461"/>
      <c r="H17" s="486" t="s">
        <v>230</v>
      </c>
      <c r="I17" s="487"/>
      <c r="J17" s="488"/>
      <c r="K17" s="263" t="s">
        <v>210</v>
      </c>
      <c r="L17" s="465" t="s">
        <v>100</v>
      </c>
      <c r="M17" s="466"/>
      <c r="N17" s="465"/>
      <c r="O17" s="466"/>
      <c r="P17" s="465"/>
      <c r="Q17" s="469"/>
      <c r="R17" s="470"/>
      <c r="S17" s="486" t="s">
        <v>230</v>
      </c>
      <c r="T17" s="487"/>
      <c r="U17" s="488"/>
      <c r="V17" s="263" t="s">
        <v>210</v>
      </c>
      <c r="W17" s="465" t="s">
        <v>100</v>
      </c>
      <c r="X17" s="466"/>
      <c r="Y17" s="465" t="s">
        <v>100</v>
      </c>
      <c r="Z17" s="466"/>
      <c r="AA17" s="465" t="s">
        <v>100</v>
      </c>
      <c r="AB17" s="469"/>
      <c r="AC17" s="470"/>
      <c r="AD17" s="486" t="s">
        <v>230</v>
      </c>
      <c r="AE17" s="487"/>
      <c r="AF17" s="488"/>
      <c r="AG17" s="263" t="s">
        <v>210</v>
      </c>
      <c r="AH17" s="465" t="s">
        <v>100</v>
      </c>
      <c r="AI17" s="466"/>
      <c r="AJ17" s="465" t="s">
        <v>100</v>
      </c>
      <c r="AK17" s="466"/>
      <c r="AL17" s="465" t="s">
        <v>100</v>
      </c>
      <c r="AM17" s="469"/>
      <c r="AN17" s="470"/>
    </row>
    <row r="18" spans="1:40" ht="23.25" customHeight="1" x14ac:dyDescent="0.2">
      <c r="A18" s="471"/>
      <c r="B18" s="472"/>
      <c r="C18" s="521"/>
      <c r="D18" s="473" t="s">
        <v>217</v>
      </c>
      <c r="E18" s="474"/>
      <c r="F18" s="474"/>
      <c r="G18" s="474"/>
      <c r="H18" s="486" t="s">
        <v>230</v>
      </c>
      <c r="I18" s="487"/>
      <c r="J18" s="488"/>
      <c r="K18" s="263" t="s">
        <v>199</v>
      </c>
      <c r="L18" s="465" t="s">
        <v>100</v>
      </c>
      <c r="M18" s="466"/>
      <c r="N18" s="465"/>
      <c r="O18" s="466"/>
      <c r="P18" s="465"/>
      <c r="Q18" s="469"/>
      <c r="R18" s="470"/>
      <c r="S18" s="486" t="s">
        <v>230</v>
      </c>
      <c r="T18" s="487"/>
      <c r="U18" s="488"/>
      <c r="V18" s="263" t="s">
        <v>199</v>
      </c>
      <c r="W18" s="465" t="s">
        <v>100</v>
      </c>
      <c r="X18" s="466"/>
      <c r="Y18" s="465" t="s">
        <v>100</v>
      </c>
      <c r="Z18" s="466"/>
      <c r="AA18" s="465" t="s">
        <v>100</v>
      </c>
      <c r="AB18" s="469"/>
      <c r="AC18" s="470"/>
      <c r="AD18" s="486" t="s">
        <v>230</v>
      </c>
      <c r="AE18" s="487"/>
      <c r="AF18" s="488"/>
      <c r="AG18" s="263" t="s">
        <v>199</v>
      </c>
      <c r="AH18" s="465" t="s">
        <v>100</v>
      </c>
      <c r="AI18" s="466"/>
      <c r="AJ18" s="465" t="s">
        <v>100</v>
      </c>
      <c r="AK18" s="466"/>
      <c r="AL18" s="465" t="s">
        <v>100</v>
      </c>
      <c r="AM18" s="469"/>
      <c r="AN18" s="470"/>
    </row>
    <row r="19" spans="1:40" ht="23.25" customHeight="1" x14ac:dyDescent="0.2">
      <c r="A19" s="522"/>
      <c r="B19" s="523"/>
      <c r="C19" s="521"/>
      <c r="D19" s="489" t="s">
        <v>218</v>
      </c>
      <c r="E19" s="489"/>
      <c r="F19" s="489"/>
      <c r="G19" s="490"/>
      <c r="H19" s="486" t="s">
        <v>236</v>
      </c>
      <c r="I19" s="487"/>
      <c r="J19" s="488"/>
      <c r="K19" s="263" t="s">
        <v>219</v>
      </c>
      <c r="L19" s="465">
        <v>50</v>
      </c>
      <c r="M19" s="466"/>
      <c r="N19" s="465"/>
      <c r="O19" s="466"/>
      <c r="P19" s="465"/>
      <c r="Q19" s="469"/>
      <c r="R19" s="470"/>
      <c r="S19" s="486" t="s">
        <v>230</v>
      </c>
      <c r="T19" s="487"/>
      <c r="U19" s="488"/>
      <c r="V19" s="263" t="s">
        <v>219</v>
      </c>
      <c r="W19" s="465" t="s">
        <v>100</v>
      </c>
      <c r="X19" s="466"/>
      <c r="Y19" s="465" t="s">
        <v>100</v>
      </c>
      <c r="Z19" s="466"/>
      <c r="AA19" s="465" t="s">
        <v>100</v>
      </c>
      <c r="AB19" s="469"/>
      <c r="AC19" s="470"/>
      <c r="AD19" s="486" t="s">
        <v>230</v>
      </c>
      <c r="AE19" s="487"/>
      <c r="AF19" s="488"/>
      <c r="AG19" s="263" t="s">
        <v>219</v>
      </c>
      <c r="AH19" s="465" t="s">
        <v>100</v>
      </c>
      <c r="AI19" s="466"/>
      <c r="AJ19" s="465" t="s">
        <v>100</v>
      </c>
      <c r="AK19" s="466"/>
      <c r="AL19" s="465" t="s">
        <v>100</v>
      </c>
      <c r="AM19" s="469"/>
      <c r="AN19" s="470"/>
    </row>
    <row r="20" spans="1:40" ht="23.25" customHeight="1" x14ac:dyDescent="0.2">
      <c r="A20" s="493" t="s">
        <v>220</v>
      </c>
      <c r="B20" s="494"/>
      <c r="C20" s="494"/>
      <c r="D20" s="494"/>
      <c r="E20" s="494"/>
      <c r="F20" s="494"/>
      <c r="G20" s="495"/>
      <c r="H20" s="496"/>
      <c r="I20" s="491"/>
      <c r="J20" s="491"/>
      <c r="K20" s="263"/>
      <c r="L20" s="491"/>
      <c r="M20" s="491"/>
      <c r="N20" s="467"/>
      <c r="O20" s="467"/>
      <c r="P20" s="467">
        <v>0</v>
      </c>
      <c r="Q20" s="467"/>
      <c r="R20" s="468"/>
      <c r="S20" s="496"/>
      <c r="T20" s="491"/>
      <c r="U20" s="491"/>
      <c r="V20" s="264"/>
      <c r="W20" s="491"/>
      <c r="X20" s="491"/>
      <c r="Y20" s="467"/>
      <c r="Z20" s="467"/>
      <c r="AA20" s="467">
        <v>0</v>
      </c>
      <c r="AB20" s="467"/>
      <c r="AC20" s="475"/>
      <c r="AD20" s="492"/>
      <c r="AE20" s="491"/>
      <c r="AF20" s="491"/>
      <c r="AG20" s="264"/>
      <c r="AH20" s="491"/>
      <c r="AI20" s="491"/>
      <c r="AJ20" s="467"/>
      <c r="AK20" s="467"/>
      <c r="AL20" s="467">
        <v>0</v>
      </c>
      <c r="AM20" s="467"/>
      <c r="AN20" s="475"/>
    </row>
    <row r="21" spans="1:40" ht="23.25" customHeight="1" x14ac:dyDescent="0.2">
      <c r="A21" s="493" t="s">
        <v>221</v>
      </c>
      <c r="B21" s="494"/>
      <c r="C21" s="494"/>
      <c r="D21" s="494"/>
      <c r="E21" s="494"/>
      <c r="F21" s="494"/>
      <c r="G21" s="495"/>
      <c r="H21" s="496"/>
      <c r="I21" s="491"/>
      <c r="J21" s="491"/>
      <c r="K21" s="263"/>
      <c r="L21" s="491"/>
      <c r="M21" s="491"/>
      <c r="N21" s="467"/>
      <c r="O21" s="467"/>
      <c r="P21" s="467">
        <v>0</v>
      </c>
      <c r="Q21" s="467"/>
      <c r="R21" s="468"/>
      <c r="S21" s="496"/>
      <c r="T21" s="491"/>
      <c r="U21" s="491"/>
      <c r="V21" s="264"/>
      <c r="W21" s="491"/>
      <c r="X21" s="491"/>
      <c r="Y21" s="467"/>
      <c r="Z21" s="467"/>
      <c r="AA21" s="467">
        <v>0</v>
      </c>
      <c r="AB21" s="467"/>
      <c r="AC21" s="475"/>
      <c r="AD21" s="492"/>
      <c r="AE21" s="491"/>
      <c r="AF21" s="491"/>
      <c r="AG21" s="264"/>
      <c r="AH21" s="491"/>
      <c r="AI21" s="491"/>
      <c r="AJ21" s="467"/>
      <c r="AK21" s="467"/>
      <c r="AL21" s="467">
        <v>0</v>
      </c>
      <c r="AM21" s="467"/>
      <c r="AN21" s="475"/>
    </row>
    <row r="22" spans="1:40" ht="23.25" customHeight="1" x14ac:dyDescent="0.2">
      <c r="A22" s="499" t="s">
        <v>222</v>
      </c>
      <c r="B22" s="500"/>
      <c r="C22" s="500"/>
      <c r="D22" s="500"/>
      <c r="E22" s="500"/>
      <c r="F22" s="500"/>
      <c r="G22" s="501"/>
      <c r="H22" s="502"/>
      <c r="I22" s="503"/>
      <c r="J22" s="503"/>
      <c r="K22" s="503"/>
      <c r="L22" s="503"/>
      <c r="M22" s="503"/>
      <c r="N22" s="503"/>
      <c r="O22" s="454"/>
      <c r="P22" s="497"/>
      <c r="Q22" s="497"/>
      <c r="R22" s="504"/>
      <c r="S22" s="502"/>
      <c r="T22" s="503"/>
      <c r="U22" s="503"/>
      <c r="V22" s="503"/>
      <c r="W22" s="503"/>
      <c r="X22" s="503"/>
      <c r="Y22" s="503"/>
      <c r="Z22" s="454"/>
      <c r="AA22" s="497">
        <v>0</v>
      </c>
      <c r="AB22" s="497"/>
      <c r="AC22" s="498"/>
      <c r="AD22" s="502"/>
      <c r="AE22" s="503"/>
      <c r="AF22" s="503"/>
      <c r="AG22" s="503"/>
      <c r="AH22" s="503"/>
      <c r="AI22" s="503"/>
      <c r="AJ22" s="503"/>
      <c r="AK22" s="454"/>
      <c r="AL22" s="497">
        <v>0</v>
      </c>
      <c r="AM22" s="497"/>
      <c r="AN22" s="498"/>
    </row>
    <row r="23" spans="1:40" ht="23.25" customHeight="1" x14ac:dyDescent="0.2">
      <c r="A23" s="265"/>
      <c r="B23" s="265"/>
      <c r="C23" s="265"/>
      <c r="D23" s="266"/>
      <c r="E23" s="266"/>
      <c r="F23" s="266"/>
      <c r="G23" s="266"/>
      <c r="H23" s="267"/>
      <c r="I23" s="267"/>
      <c r="J23" s="256"/>
      <c r="K23" s="256"/>
      <c r="L23" s="256"/>
      <c r="M23" s="256"/>
      <c r="N23" s="256"/>
      <c r="O23" s="256"/>
      <c r="P23" s="256"/>
      <c r="Q23" s="256"/>
      <c r="R23" s="256"/>
      <c r="S23" s="256"/>
      <c r="T23" s="256"/>
      <c r="U23" s="256"/>
      <c r="V23" s="256"/>
      <c r="W23" s="256"/>
      <c r="X23" s="256"/>
      <c r="Y23" s="256"/>
      <c r="Z23" s="256"/>
      <c r="AA23" s="524" t="s">
        <v>223</v>
      </c>
      <c r="AB23" s="525"/>
      <c r="AC23" s="525"/>
      <c r="AD23" s="525"/>
      <c r="AE23" s="525"/>
      <c r="AF23" s="526"/>
      <c r="AG23" s="505"/>
      <c r="AH23" s="505"/>
      <c r="AI23" s="505"/>
      <c r="AJ23" s="505"/>
      <c r="AK23" s="505"/>
      <c r="AL23" s="505"/>
      <c r="AM23" s="505"/>
      <c r="AN23" s="506"/>
    </row>
    <row r="25" spans="1:40" ht="25.5" customHeight="1" x14ac:dyDescent="0.2"/>
    <row r="26" spans="1:40" ht="25.5" hidden="1" customHeight="1" x14ac:dyDescent="0.2">
      <c r="A26" s="158">
        <v>6</v>
      </c>
      <c r="B26" s="158">
        <v>0</v>
      </c>
      <c r="C26" s="158">
        <v>0</v>
      </c>
      <c r="O26" s="507" t="s">
        <v>106</v>
      </c>
      <c r="P26" s="508"/>
      <c r="Q26" s="508"/>
      <c r="R26" s="508"/>
      <c r="S26" s="508"/>
      <c r="T26" s="509"/>
      <c r="U26" s="507" t="s">
        <v>105</v>
      </c>
      <c r="V26" s="508"/>
      <c r="W26" s="508"/>
      <c r="X26" s="508"/>
      <c r="Y26" s="508"/>
      <c r="Z26" s="509"/>
    </row>
    <row r="27" spans="1:40" ht="25.5" hidden="1" customHeight="1" x14ac:dyDescent="0.2">
      <c r="A27" s="161"/>
      <c r="B27" s="160"/>
      <c r="C27" s="159"/>
      <c r="D27" s="510" t="s">
        <v>104</v>
      </c>
      <c r="E27" s="510"/>
      <c r="F27" s="510" t="s">
        <v>103</v>
      </c>
      <c r="G27" s="510"/>
      <c r="H27" s="510"/>
      <c r="I27" s="510" t="s">
        <v>102</v>
      </c>
      <c r="J27" s="510"/>
      <c r="K27" s="510"/>
      <c r="O27" s="510" t="s">
        <v>103</v>
      </c>
      <c r="P27" s="510"/>
      <c r="Q27" s="510"/>
      <c r="R27" s="510" t="s">
        <v>102</v>
      </c>
      <c r="S27" s="510"/>
      <c r="T27" s="510"/>
      <c r="U27" s="510" t="s">
        <v>103</v>
      </c>
      <c r="V27" s="510"/>
      <c r="W27" s="510"/>
      <c r="X27" s="510" t="s">
        <v>102</v>
      </c>
      <c r="Y27" s="510"/>
      <c r="Z27" s="510"/>
    </row>
    <row r="28" spans="1:40" ht="25.5" hidden="1" customHeight="1" x14ac:dyDescent="0.2">
      <c r="A28" s="511" t="str">
        <f>H6</f>
        <v>第 43 計画区</v>
      </c>
      <c r="B28" s="512"/>
      <c r="C28" s="513"/>
      <c r="D28" s="514">
        <v>0.72</v>
      </c>
      <c r="E28" s="515"/>
      <c r="F28" s="515">
        <f>IF(L28=1,SUM(P9:R19),0)</f>
        <v>0</v>
      </c>
      <c r="G28" s="515"/>
      <c r="H28" s="515"/>
      <c r="I28" s="515">
        <f>IF(L28=2,SUM(P9:R19),0)</f>
        <v>0</v>
      </c>
      <c r="J28" s="515"/>
      <c r="K28" s="515"/>
      <c r="L28" s="516">
        <v>1</v>
      </c>
      <c r="M28" s="517"/>
      <c r="N28" s="517"/>
      <c r="O28" s="510">
        <f>IF(L28=1,P20,0)</f>
        <v>0</v>
      </c>
      <c r="P28" s="510"/>
      <c r="Q28" s="510"/>
      <c r="R28" s="510">
        <f>IF(L28=2,P20,0)</f>
        <v>0</v>
      </c>
      <c r="S28" s="510"/>
      <c r="T28" s="510"/>
      <c r="U28" s="510">
        <f>IF(L28=1,P21,0)</f>
        <v>0</v>
      </c>
      <c r="V28" s="510"/>
      <c r="W28" s="510"/>
      <c r="X28" s="510">
        <f>IF(L28=2,P21,0)</f>
        <v>0</v>
      </c>
      <c r="Y28" s="510"/>
      <c r="Z28" s="510"/>
    </row>
    <row r="29" spans="1:40" ht="25.5" hidden="1" customHeight="1" x14ac:dyDescent="0.2">
      <c r="A29" s="511" t="str">
        <f>S6</f>
        <v/>
      </c>
      <c r="B29" s="512"/>
      <c r="C29" s="513"/>
      <c r="D29" s="514">
        <v>0</v>
      </c>
      <c r="E29" s="515"/>
      <c r="F29" s="515">
        <f>IF(L29=1,SUM(AA9:AC19),0)</f>
        <v>0</v>
      </c>
      <c r="G29" s="515"/>
      <c r="H29" s="515"/>
      <c r="I29" s="515">
        <f>IF(L29=2,SUM(AA9:AC19),0)</f>
        <v>0</v>
      </c>
      <c r="J29" s="515"/>
      <c r="K29" s="515"/>
      <c r="L29" s="516">
        <v>0</v>
      </c>
      <c r="M29" s="517"/>
      <c r="N29" s="517"/>
      <c r="O29" s="510">
        <f>IF(L29=1,AA20,0)</f>
        <v>0</v>
      </c>
      <c r="P29" s="510"/>
      <c r="Q29" s="510"/>
      <c r="R29" s="510">
        <f>IF(L29=2,AA20,0)</f>
        <v>0</v>
      </c>
      <c r="S29" s="510"/>
      <c r="T29" s="510"/>
      <c r="U29" s="510">
        <f>IF(L29=1,AA21,0)</f>
        <v>0</v>
      </c>
      <c r="V29" s="510"/>
      <c r="W29" s="510"/>
      <c r="X29" s="510">
        <f>IF(L29=2,AA21,0)</f>
        <v>0</v>
      </c>
      <c r="Y29" s="510"/>
      <c r="Z29" s="510"/>
    </row>
    <row r="30" spans="1:40" ht="25.5" hidden="1" customHeight="1" x14ac:dyDescent="0.2">
      <c r="A30" s="511" t="str">
        <f>AD6</f>
        <v/>
      </c>
      <c r="B30" s="512"/>
      <c r="C30" s="513"/>
      <c r="D30" s="514">
        <v>0</v>
      </c>
      <c r="E30" s="515"/>
      <c r="F30" s="515">
        <f>IF(L30=1,SUM(AL9:AN19),0)</f>
        <v>0</v>
      </c>
      <c r="G30" s="515"/>
      <c r="H30" s="515"/>
      <c r="I30" s="515">
        <f>IF(L30=2,SUM(AL9:AN19),0)</f>
        <v>0</v>
      </c>
      <c r="J30" s="515"/>
      <c r="K30" s="515"/>
      <c r="L30" s="516">
        <v>0</v>
      </c>
      <c r="M30" s="517"/>
      <c r="N30" s="517"/>
      <c r="O30" s="510">
        <f>IF(L30=1,AL20,0)</f>
        <v>0</v>
      </c>
      <c r="P30" s="510"/>
      <c r="Q30" s="510"/>
      <c r="R30" s="510">
        <f>IF(L30=2,AL20,0)</f>
        <v>0</v>
      </c>
      <c r="S30" s="510"/>
      <c r="T30" s="510"/>
      <c r="U30" s="510">
        <f>IF(L30=1,AL21,0)</f>
        <v>0</v>
      </c>
      <c r="V30" s="510"/>
      <c r="W30" s="510"/>
      <c r="X30" s="510">
        <f>IF(L30=2,AL21,0)</f>
        <v>0</v>
      </c>
      <c r="Y30" s="510"/>
      <c r="Z30" s="510"/>
    </row>
    <row r="31" spans="1:40" ht="25.5" hidden="1" customHeight="1" x14ac:dyDescent="0.2">
      <c r="O31" s="515">
        <f>SUM(O28:Q30)</f>
        <v>0</v>
      </c>
      <c r="P31" s="515"/>
      <c r="Q31" s="515"/>
      <c r="R31" s="515">
        <f>SUM(R28:T30)</f>
        <v>0</v>
      </c>
      <c r="S31" s="515"/>
      <c r="T31" s="515"/>
      <c r="U31" s="515">
        <f>SUM(U28:W30)</f>
        <v>0</v>
      </c>
      <c r="V31" s="515"/>
      <c r="W31" s="515"/>
      <c r="X31" s="515">
        <f>SUM(X28:Z30)</f>
        <v>0</v>
      </c>
      <c r="Y31" s="515"/>
      <c r="Z31" s="515"/>
    </row>
    <row r="32" spans="1:40" ht="25.5" hidden="1" customHeight="1" x14ac:dyDescent="0.2"/>
    <row r="33" ht="25.5" hidden="1" customHeight="1" x14ac:dyDescent="0.2"/>
    <row r="34" ht="25.5" hidden="1" customHeight="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sheetData>
  <mergeCells count="259">
    <mergeCell ref="A29:C29"/>
    <mergeCell ref="D29:E29"/>
    <mergeCell ref="F29:H29"/>
    <mergeCell ref="I29:K29"/>
    <mergeCell ref="L29:N29"/>
    <mergeCell ref="O29:Q29"/>
    <mergeCell ref="A1:AC2"/>
    <mergeCell ref="C12:C13"/>
    <mergeCell ref="C14:C19"/>
    <mergeCell ref="A15:B19"/>
    <mergeCell ref="X27:Z27"/>
    <mergeCell ref="R28:T28"/>
    <mergeCell ref="AA23:AF23"/>
    <mergeCell ref="AD18:AF18"/>
    <mergeCell ref="AD15:AF15"/>
    <mergeCell ref="S13:U13"/>
    <mergeCell ref="W13:X13"/>
    <mergeCell ref="N15:O15"/>
    <mergeCell ref="P15:R15"/>
    <mergeCell ref="S15:U15"/>
    <mergeCell ref="W15:X15"/>
    <mergeCell ref="A13:B13"/>
    <mergeCell ref="D13:G13"/>
    <mergeCell ref="H13:J13"/>
    <mergeCell ref="A30:C30"/>
    <mergeCell ref="D30:E30"/>
    <mergeCell ref="F30:H30"/>
    <mergeCell ref="I30:K30"/>
    <mergeCell ref="L30:N30"/>
    <mergeCell ref="O30:Q30"/>
    <mergeCell ref="U28:W28"/>
    <mergeCell ref="X28:Z28"/>
    <mergeCell ref="O31:Q31"/>
    <mergeCell ref="R31:T31"/>
    <mergeCell ref="U31:W31"/>
    <mergeCell ref="X31:Z31"/>
    <mergeCell ref="R30:T30"/>
    <mergeCell ref="U30:W30"/>
    <mergeCell ref="X30:Z30"/>
    <mergeCell ref="R29:T29"/>
    <mergeCell ref="U29:W29"/>
    <mergeCell ref="X29:Z29"/>
    <mergeCell ref="A28:C28"/>
    <mergeCell ref="D28:E28"/>
    <mergeCell ref="F28:H28"/>
    <mergeCell ref="I28:K28"/>
    <mergeCell ref="L28:N28"/>
    <mergeCell ref="O28:Q28"/>
    <mergeCell ref="AG23:AN23"/>
    <mergeCell ref="O26:T26"/>
    <mergeCell ref="U26:Z26"/>
    <mergeCell ref="D27:E27"/>
    <mergeCell ref="F27:H27"/>
    <mergeCell ref="I27:K27"/>
    <mergeCell ref="O27:Q27"/>
    <mergeCell ref="R27:T27"/>
    <mergeCell ref="U27:W27"/>
    <mergeCell ref="AL22:AN22"/>
    <mergeCell ref="A21:G21"/>
    <mergeCell ref="H21:J21"/>
    <mergeCell ref="L21:M21"/>
    <mergeCell ref="N21:O21"/>
    <mergeCell ref="P21:R21"/>
    <mergeCell ref="S21:U21"/>
    <mergeCell ref="W21:X21"/>
    <mergeCell ref="Y21:Z21"/>
    <mergeCell ref="AA21:AC21"/>
    <mergeCell ref="AD21:AF21"/>
    <mergeCell ref="AH21:AI21"/>
    <mergeCell ref="AJ21:AK21"/>
    <mergeCell ref="AL21:AN21"/>
    <mergeCell ref="A22:G22"/>
    <mergeCell ref="H22:O22"/>
    <mergeCell ref="P22:R22"/>
    <mergeCell ref="S22:Z22"/>
    <mergeCell ref="AA22:AC22"/>
    <mergeCell ref="AD22:AK22"/>
    <mergeCell ref="AL20:AN20"/>
    <mergeCell ref="D19:G19"/>
    <mergeCell ref="H19:J19"/>
    <mergeCell ref="L19:M19"/>
    <mergeCell ref="N19:O19"/>
    <mergeCell ref="P19:R19"/>
    <mergeCell ref="S19:U19"/>
    <mergeCell ref="W19:X19"/>
    <mergeCell ref="W20:X20"/>
    <mergeCell ref="Y20:Z20"/>
    <mergeCell ref="AA20:AC20"/>
    <mergeCell ref="AD20:AF20"/>
    <mergeCell ref="AH20:AI20"/>
    <mergeCell ref="AJ20:AK20"/>
    <mergeCell ref="AD19:AF19"/>
    <mergeCell ref="AH19:AI19"/>
    <mergeCell ref="AJ19:AK19"/>
    <mergeCell ref="AL19:AN19"/>
    <mergeCell ref="A20:G20"/>
    <mergeCell ref="H20:J20"/>
    <mergeCell ref="L20:M20"/>
    <mergeCell ref="N20:O20"/>
    <mergeCell ref="P20:R20"/>
    <mergeCell ref="S20:U20"/>
    <mergeCell ref="AL18:AN18"/>
    <mergeCell ref="D17:G17"/>
    <mergeCell ref="H17:J17"/>
    <mergeCell ref="L17:M17"/>
    <mergeCell ref="N17:O17"/>
    <mergeCell ref="P17:R17"/>
    <mergeCell ref="AL17:AN17"/>
    <mergeCell ref="D18:G18"/>
    <mergeCell ref="H18:J18"/>
    <mergeCell ref="L18:M18"/>
    <mergeCell ref="N18:O18"/>
    <mergeCell ref="P18:R18"/>
    <mergeCell ref="S18:U18"/>
    <mergeCell ref="W18:X18"/>
    <mergeCell ref="Y18:Z18"/>
    <mergeCell ref="AA18:AC18"/>
    <mergeCell ref="D15:G15"/>
    <mergeCell ref="H15:J15"/>
    <mergeCell ref="L15:M15"/>
    <mergeCell ref="Y19:Z19"/>
    <mergeCell ref="AA19:AC19"/>
    <mergeCell ref="AD17:AF17"/>
    <mergeCell ref="AH17:AI17"/>
    <mergeCell ref="AJ17:AK17"/>
    <mergeCell ref="AJ15:AK15"/>
    <mergeCell ref="D16:G16"/>
    <mergeCell ref="H16:J16"/>
    <mergeCell ref="L16:M16"/>
    <mergeCell ref="N16:O16"/>
    <mergeCell ref="P16:R16"/>
    <mergeCell ref="S16:U16"/>
    <mergeCell ref="W16:X16"/>
    <mergeCell ref="Y16:Z16"/>
    <mergeCell ref="S17:U17"/>
    <mergeCell ref="W17:X17"/>
    <mergeCell ref="Y17:Z17"/>
    <mergeCell ref="AA17:AC17"/>
    <mergeCell ref="AH18:AI18"/>
    <mergeCell ref="AJ18:AK18"/>
    <mergeCell ref="AJ14:AK14"/>
    <mergeCell ref="AL14:AN14"/>
    <mergeCell ref="AJ13:AK13"/>
    <mergeCell ref="AL13:AN13"/>
    <mergeCell ref="AH15:AI15"/>
    <mergeCell ref="AA16:AC16"/>
    <mergeCell ref="AD16:AF16"/>
    <mergeCell ref="AH16:AI16"/>
    <mergeCell ref="Y15:Z15"/>
    <mergeCell ref="AA15:AC15"/>
    <mergeCell ref="AA13:AC13"/>
    <mergeCell ref="AD13:AF13"/>
    <mergeCell ref="AH13:AI13"/>
    <mergeCell ref="Y13:Z13"/>
    <mergeCell ref="AJ16:AK16"/>
    <mergeCell ref="AL16:AN16"/>
    <mergeCell ref="AL15:AN15"/>
    <mergeCell ref="A14:B14"/>
    <mergeCell ref="D14:G14"/>
    <mergeCell ref="H14:J14"/>
    <mergeCell ref="L14:M14"/>
    <mergeCell ref="N14:O14"/>
    <mergeCell ref="P14:R14"/>
    <mergeCell ref="S14:U14"/>
    <mergeCell ref="W14:X14"/>
    <mergeCell ref="AH12:AI12"/>
    <mergeCell ref="L13:M13"/>
    <mergeCell ref="N13:O13"/>
    <mergeCell ref="P13:R13"/>
    <mergeCell ref="Y14:Z14"/>
    <mergeCell ref="AA14:AC14"/>
    <mergeCell ref="AD14:AF14"/>
    <mergeCell ref="AH14:AI14"/>
    <mergeCell ref="AJ12:AK12"/>
    <mergeCell ref="AL12:AN12"/>
    <mergeCell ref="A11:B11"/>
    <mergeCell ref="C11:G11"/>
    <mergeCell ref="H11:J11"/>
    <mergeCell ref="L11:M11"/>
    <mergeCell ref="N11:O11"/>
    <mergeCell ref="P12:R12"/>
    <mergeCell ref="S12:U12"/>
    <mergeCell ref="W12:X12"/>
    <mergeCell ref="Y12:Z12"/>
    <mergeCell ref="AA12:AC12"/>
    <mergeCell ref="AD12:AF12"/>
    <mergeCell ref="AA11:AC11"/>
    <mergeCell ref="AD11:AF11"/>
    <mergeCell ref="AH11:AI11"/>
    <mergeCell ref="AJ11:AK11"/>
    <mergeCell ref="AL11:AN11"/>
    <mergeCell ref="A12:B12"/>
    <mergeCell ref="D12:G12"/>
    <mergeCell ref="H12:J12"/>
    <mergeCell ref="L12:M12"/>
    <mergeCell ref="N12:O12"/>
    <mergeCell ref="AA9:AC9"/>
    <mergeCell ref="AD9:AF9"/>
    <mergeCell ref="AH9:AI9"/>
    <mergeCell ref="AJ9:AK9"/>
    <mergeCell ref="AL9:AN9"/>
    <mergeCell ref="AA10:AC10"/>
    <mergeCell ref="AD10:AF10"/>
    <mergeCell ref="AH10:AI10"/>
    <mergeCell ref="AJ10:AK10"/>
    <mergeCell ref="AL10:AN10"/>
    <mergeCell ref="S10:U10"/>
    <mergeCell ref="W10:X10"/>
    <mergeCell ref="Y10:Z10"/>
    <mergeCell ref="P11:R11"/>
    <mergeCell ref="S11:U11"/>
    <mergeCell ref="W11:X11"/>
    <mergeCell ref="Y11:Z11"/>
    <mergeCell ref="A10:B10"/>
    <mergeCell ref="C10:G10"/>
    <mergeCell ref="H10:J10"/>
    <mergeCell ref="L10:M10"/>
    <mergeCell ref="N10:O10"/>
    <mergeCell ref="P10:R10"/>
    <mergeCell ref="A9:B9"/>
    <mergeCell ref="C9:G9"/>
    <mergeCell ref="H9:J9"/>
    <mergeCell ref="L9:M9"/>
    <mergeCell ref="N9:O9"/>
    <mergeCell ref="P9:R9"/>
    <mergeCell ref="S9:U9"/>
    <mergeCell ref="W9:X9"/>
    <mergeCell ref="Y9:Z9"/>
    <mergeCell ref="A7:G7"/>
    <mergeCell ref="H7:R7"/>
    <mergeCell ref="S7:AC7"/>
    <mergeCell ref="AD7:AN7"/>
    <mergeCell ref="A8:G8"/>
    <mergeCell ref="H8:J8"/>
    <mergeCell ref="L8:M8"/>
    <mergeCell ref="N8:O8"/>
    <mergeCell ref="P8:R8"/>
    <mergeCell ref="S8:U8"/>
    <mergeCell ref="AL8:AN8"/>
    <mergeCell ref="W8:X8"/>
    <mergeCell ref="Y8:Z8"/>
    <mergeCell ref="AA8:AC8"/>
    <mergeCell ref="AD8:AF8"/>
    <mergeCell ref="AH8:AI8"/>
    <mergeCell ref="AJ8:AK8"/>
    <mergeCell ref="A5:G5"/>
    <mergeCell ref="H5:R5"/>
    <mergeCell ref="S5:AC5"/>
    <mergeCell ref="AD5:AN5"/>
    <mergeCell ref="A6:G6"/>
    <mergeCell ref="H6:R6"/>
    <mergeCell ref="S6:AC6"/>
    <mergeCell ref="AD6:AN6"/>
    <mergeCell ref="C3:K3"/>
    <mergeCell ref="AD3:AI3"/>
    <mergeCell ref="AJ3:AK3"/>
    <mergeCell ref="AL3:AN3"/>
    <mergeCell ref="AD4:AF4"/>
    <mergeCell ref="AG4:AI4"/>
  </mergeCells>
  <phoneticPr fontId="29"/>
  <printOptions horizontalCentered="1"/>
  <pageMargins left="0" right="0" top="0.78740157480314965" bottom="0" header="0" footer="0"/>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7B79E-ACCB-4E0A-87A0-71EF4EEA2E37}">
  <sheetPr codeName="Sheet4"/>
  <dimension ref="A1:GV34"/>
  <sheetViews>
    <sheetView showGridLines="0" showZeros="0" view="pageBreakPreview" zoomScale="85" zoomScaleNormal="85" zoomScaleSheetLayoutView="85" workbookViewId="0">
      <selection activeCell="L5" sqref="L5"/>
    </sheetView>
  </sheetViews>
  <sheetFormatPr defaultColWidth="9" defaultRowHeight="19.2" x14ac:dyDescent="0.2"/>
  <cols>
    <col min="1" max="22" width="4.21875" style="271" customWidth="1"/>
    <col min="23" max="23" width="4.21875" style="306" customWidth="1"/>
    <col min="24" max="102" width="4.21875" style="270" customWidth="1"/>
    <col min="103" max="167" width="4.21875" style="271" customWidth="1"/>
    <col min="168" max="182" width="9" style="271" bestFit="1" customWidth="1"/>
    <col min="183" max="204" width="4.21875" style="271" customWidth="1"/>
    <col min="205" max="256" width="9" style="271"/>
    <col min="257" max="423" width="4.21875" style="271" customWidth="1"/>
    <col min="424" max="438" width="9" style="271" bestFit="1"/>
    <col min="439" max="460" width="4.21875" style="271" customWidth="1"/>
    <col min="461" max="512" width="9" style="271"/>
    <col min="513" max="679" width="4.21875" style="271" customWidth="1"/>
    <col min="680" max="694" width="9" style="271" bestFit="1"/>
    <col min="695" max="716" width="4.21875" style="271" customWidth="1"/>
    <col min="717" max="768" width="9" style="271"/>
    <col min="769" max="935" width="4.21875" style="271" customWidth="1"/>
    <col min="936" max="950" width="9" style="271" bestFit="1"/>
    <col min="951" max="972" width="4.21875" style="271" customWidth="1"/>
    <col min="973" max="1024" width="9" style="271"/>
    <col min="1025" max="1191" width="4.21875" style="271" customWidth="1"/>
    <col min="1192" max="1206" width="9" style="271" bestFit="1"/>
    <col min="1207" max="1228" width="4.21875" style="271" customWidth="1"/>
    <col min="1229" max="1280" width="9" style="271"/>
    <col min="1281" max="1447" width="4.21875" style="271" customWidth="1"/>
    <col min="1448" max="1462" width="9" style="271" bestFit="1"/>
    <col min="1463" max="1484" width="4.21875" style="271" customWidth="1"/>
    <col min="1485" max="1536" width="9" style="271"/>
    <col min="1537" max="1703" width="4.21875" style="271" customWidth="1"/>
    <col min="1704" max="1718" width="9" style="271" bestFit="1"/>
    <col min="1719" max="1740" width="4.21875" style="271" customWidth="1"/>
    <col min="1741" max="1792" width="9" style="271"/>
    <col min="1793" max="1959" width="4.21875" style="271" customWidth="1"/>
    <col min="1960" max="1974" width="9" style="271" bestFit="1"/>
    <col min="1975" max="1996" width="4.21875" style="271" customWidth="1"/>
    <col min="1997" max="2048" width="9" style="271"/>
    <col min="2049" max="2215" width="4.21875" style="271" customWidth="1"/>
    <col min="2216" max="2230" width="9" style="271" bestFit="1"/>
    <col min="2231" max="2252" width="4.21875" style="271" customWidth="1"/>
    <col min="2253" max="2304" width="9" style="271"/>
    <col min="2305" max="2471" width="4.21875" style="271" customWidth="1"/>
    <col min="2472" max="2486" width="9" style="271" bestFit="1"/>
    <col min="2487" max="2508" width="4.21875" style="271" customWidth="1"/>
    <col min="2509" max="2560" width="9" style="271"/>
    <col min="2561" max="2727" width="4.21875" style="271" customWidth="1"/>
    <col min="2728" max="2742" width="9" style="271" bestFit="1"/>
    <col min="2743" max="2764" width="4.21875" style="271" customWidth="1"/>
    <col min="2765" max="2816" width="9" style="271"/>
    <col min="2817" max="2983" width="4.21875" style="271" customWidth="1"/>
    <col min="2984" max="2998" width="9" style="271" bestFit="1"/>
    <col min="2999" max="3020" width="4.21875" style="271" customWidth="1"/>
    <col min="3021" max="3072" width="9" style="271"/>
    <col min="3073" max="3239" width="4.21875" style="271" customWidth="1"/>
    <col min="3240" max="3254" width="9" style="271" bestFit="1"/>
    <col min="3255" max="3276" width="4.21875" style="271" customWidth="1"/>
    <col min="3277" max="3328" width="9" style="271"/>
    <col min="3329" max="3495" width="4.21875" style="271" customWidth="1"/>
    <col min="3496" max="3510" width="9" style="271" bestFit="1"/>
    <col min="3511" max="3532" width="4.21875" style="271" customWidth="1"/>
    <col min="3533" max="3584" width="9" style="271"/>
    <col min="3585" max="3751" width="4.21875" style="271" customWidth="1"/>
    <col min="3752" max="3766" width="9" style="271" bestFit="1"/>
    <col min="3767" max="3788" width="4.21875" style="271" customWidth="1"/>
    <col min="3789" max="3840" width="9" style="271"/>
    <col min="3841" max="4007" width="4.21875" style="271" customWidth="1"/>
    <col min="4008" max="4022" width="9" style="271" bestFit="1"/>
    <col min="4023" max="4044" width="4.21875" style="271" customWidth="1"/>
    <col min="4045" max="4096" width="9" style="271"/>
    <col min="4097" max="4263" width="4.21875" style="271" customWidth="1"/>
    <col min="4264" max="4278" width="9" style="271" bestFit="1"/>
    <col min="4279" max="4300" width="4.21875" style="271" customWidth="1"/>
    <col min="4301" max="4352" width="9" style="271"/>
    <col min="4353" max="4519" width="4.21875" style="271" customWidth="1"/>
    <col min="4520" max="4534" width="9" style="271" bestFit="1"/>
    <col min="4535" max="4556" width="4.21875" style="271" customWidth="1"/>
    <col min="4557" max="4608" width="9" style="271"/>
    <col min="4609" max="4775" width="4.21875" style="271" customWidth="1"/>
    <col min="4776" max="4790" width="9" style="271" bestFit="1"/>
    <col min="4791" max="4812" width="4.21875" style="271" customWidth="1"/>
    <col min="4813" max="4864" width="9" style="271"/>
    <col min="4865" max="5031" width="4.21875" style="271" customWidth="1"/>
    <col min="5032" max="5046" width="9" style="271" bestFit="1"/>
    <col min="5047" max="5068" width="4.21875" style="271" customWidth="1"/>
    <col min="5069" max="5120" width="9" style="271"/>
    <col min="5121" max="5287" width="4.21875" style="271" customWidth="1"/>
    <col min="5288" max="5302" width="9" style="271" bestFit="1"/>
    <col min="5303" max="5324" width="4.21875" style="271" customWidth="1"/>
    <col min="5325" max="5376" width="9" style="271"/>
    <col min="5377" max="5543" width="4.21875" style="271" customWidth="1"/>
    <col min="5544" max="5558" width="9" style="271" bestFit="1"/>
    <col min="5559" max="5580" width="4.21875" style="271" customWidth="1"/>
    <col min="5581" max="5632" width="9" style="271"/>
    <col min="5633" max="5799" width="4.21875" style="271" customWidth="1"/>
    <col min="5800" max="5814" width="9" style="271" bestFit="1"/>
    <col min="5815" max="5836" width="4.21875" style="271" customWidth="1"/>
    <col min="5837" max="5888" width="9" style="271"/>
    <col min="5889" max="6055" width="4.21875" style="271" customWidth="1"/>
    <col min="6056" max="6070" width="9" style="271" bestFit="1"/>
    <col min="6071" max="6092" width="4.21875" style="271" customWidth="1"/>
    <col min="6093" max="6144" width="9" style="271"/>
    <col min="6145" max="6311" width="4.21875" style="271" customWidth="1"/>
    <col min="6312" max="6326" width="9" style="271" bestFit="1"/>
    <col min="6327" max="6348" width="4.21875" style="271" customWidth="1"/>
    <col min="6349" max="6400" width="9" style="271"/>
    <col min="6401" max="6567" width="4.21875" style="271" customWidth="1"/>
    <col min="6568" max="6582" width="9" style="271" bestFit="1"/>
    <col min="6583" max="6604" width="4.21875" style="271" customWidth="1"/>
    <col min="6605" max="6656" width="9" style="271"/>
    <col min="6657" max="6823" width="4.21875" style="271" customWidth="1"/>
    <col min="6824" max="6838" width="9" style="271" bestFit="1"/>
    <col min="6839" max="6860" width="4.21875" style="271" customWidth="1"/>
    <col min="6861" max="6912" width="9" style="271"/>
    <col min="6913" max="7079" width="4.21875" style="271" customWidth="1"/>
    <col min="7080" max="7094" width="9" style="271" bestFit="1"/>
    <col min="7095" max="7116" width="4.21875" style="271" customWidth="1"/>
    <col min="7117" max="7168" width="9" style="271"/>
    <col min="7169" max="7335" width="4.21875" style="271" customWidth="1"/>
    <col min="7336" max="7350" width="9" style="271" bestFit="1"/>
    <col min="7351" max="7372" width="4.21875" style="271" customWidth="1"/>
    <col min="7373" max="7424" width="9" style="271"/>
    <col min="7425" max="7591" width="4.21875" style="271" customWidth="1"/>
    <col min="7592" max="7606" width="9" style="271" bestFit="1"/>
    <col min="7607" max="7628" width="4.21875" style="271" customWidth="1"/>
    <col min="7629" max="7680" width="9" style="271"/>
    <col min="7681" max="7847" width="4.21875" style="271" customWidth="1"/>
    <col min="7848" max="7862" width="9" style="271" bestFit="1"/>
    <col min="7863" max="7884" width="4.21875" style="271" customWidth="1"/>
    <col min="7885" max="7936" width="9" style="271"/>
    <col min="7937" max="8103" width="4.21875" style="271" customWidth="1"/>
    <col min="8104" max="8118" width="9" style="271" bestFit="1"/>
    <col min="8119" max="8140" width="4.21875" style="271" customWidth="1"/>
    <col min="8141" max="8192" width="9" style="271"/>
    <col min="8193" max="8359" width="4.21875" style="271" customWidth="1"/>
    <col min="8360" max="8374" width="9" style="271" bestFit="1"/>
    <col min="8375" max="8396" width="4.21875" style="271" customWidth="1"/>
    <col min="8397" max="8448" width="9" style="271"/>
    <col min="8449" max="8615" width="4.21875" style="271" customWidth="1"/>
    <col min="8616" max="8630" width="9" style="271" bestFit="1"/>
    <col min="8631" max="8652" width="4.21875" style="271" customWidth="1"/>
    <col min="8653" max="8704" width="9" style="271"/>
    <col min="8705" max="8871" width="4.21875" style="271" customWidth="1"/>
    <col min="8872" max="8886" width="9" style="271" bestFit="1"/>
    <col min="8887" max="8908" width="4.21875" style="271" customWidth="1"/>
    <col min="8909" max="8960" width="9" style="271"/>
    <col min="8961" max="9127" width="4.21875" style="271" customWidth="1"/>
    <col min="9128" max="9142" width="9" style="271" bestFit="1"/>
    <col min="9143" max="9164" width="4.21875" style="271" customWidth="1"/>
    <col min="9165" max="9216" width="9" style="271"/>
    <col min="9217" max="9383" width="4.21875" style="271" customWidth="1"/>
    <col min="9384" max="9398" width="9" style="271" bestFit="1"/>
    <col min="9399" max="9420" width="4.21875" style="271" customWidth="1"/>
    <col min="9421" max="9472" width="9" style="271"/>
    <col min="9473" max="9639" width="4.21875" style="271" customWidth="1"/>
    <col min="9640" max="9654" width="9" style="271" bestFit="1"/>
    <col min="9655" max="9676" width="4.21875" style="271" customWidth="1"/>
    <col min="9677" max="9728" width="9" style="271"/>
    <col min="9729" max="9895" width="4.21875" style="271" customWidth="1"/>
    <col min="9896" max="9910" width="9" style="271" bestFit="1"/>
    <col min="9911" max="9932" width="4.21875" style="271" customWidth="1"/>
    <col min="9933" max="9984" width="9" style="271"/>
    <col min="9985" max="10151" width="4.21875" style="271" customWidth="1"/>
    <col min="10152" max="10166" width="9" style="271" bestFit="1"/>
    <col min="10167" max="10188" width="4.21875" style="271" customWidth="1"/>
    <col min="10189" max="10240" width="9" style="271"/>
    <col min="10241" max="10407" width="4.21875" style="271" customWidth="1"/>
    <col min="10408" max="10422" width="9" style="271" bestFit="1"/>
    <col min="10423" max="10444" width="4.21875" style="271" customWidth="1"/>
    <col min="10445" max="10496" width="9" style="271"/>
    <col min="10497" max="10663" width="4.21875" style="271" customWidth="1"/>
    <col min="10664" max="10678" width="9" style="271" bestFit="1"/>
    <col min="10679" max="10700" width="4.21875" style="271" customWidth="1"/>
    <col min="10701" max="10752" width="9" style="271"/>
    <col min="10753" max="10919" width="4.21875" style="271" customWidth="1"/>
    <col min="10920" max="10934" width="9" style="271" bestFit="1"/>
    <col min="10935" max="10956" width="4.21875" style="271" customWidth="1"/>
    <col min="10957" max="11008" width="9" style="271"/>
    <col min="11009" max="11175" width="4.21875" style="271" customWidth="1"/>
    <col min="11176" max="11190" width="9" style="271" bestFit="1"/>
    <col min="11191" max="11212" width="4.21875" style="271" customWidth="1"/>
    <col min="11213" max="11264" width="9" style="271"/>
    <col min="11265" max="11431" width="4.21875" style="271" customWidth="1"/>
    <col min="11432" max="11446" width="9" style="271" bestFit="1"/>
    <col min="11447" max="11468" width="4.21875" style="271" customWidth="1"/>
    <col min="11469" max="11520" width="9" style="271"/>
    <col min="11521" max="11687" width="4.21875" style="271" customWidth="1"/>
    <col min="11688" max="11702" width="9" style="271" bestFit="1"/>
    <col min="11703" max="11724" width="4.21875" style="271" customWidth="1"/>
    <col min="11725" max="11776" width="9" style="271"/>
    <col min="11777" max="11943" width="4.21875" style="271" customWidth="1"/>
    <col min="11944" max="11958" width="9" style="271" bestFit="1"/>
    <col min="11959" max="11980" width="4.21875" style="271" customWidth="1"/>
    <col min="11981" max="12032" width="9" style="271"/>
    <col min="12033" max="12199" width="4.21875" style="271" customWidth="1"/>
    <col min="12200" max="12214" width="9" style="271" bestFit="1"/>
    <col min="12215" max="12236" width="4.21875" style="271" customWidth="1"/>
    <col min="12237" max="12288" width="9" style="271"/>
    <col min="12289" max="12455" width="4.21875" style="271" customWidth="1"/>
    <col min="12456" max="12470" width="9" style="271" bestFit="1"/>
    <col min="12471" max="12492" width="4.21875" style="271" customWidth="1"/>
    <col min="12493" max="12544" width="9" style="271"/>
    <col min="12545" max="12711" width="4.21875" style="271" customWidth="1"/>
    <col min="12712" max="12726" width="9" style="271" bestFit="1"/>
    <col min="12727" max="12748" width="4.21875" style="271" customWidth="1"/>
    <col min="12749" max="12800" width="9" style="271"/>
    <col min="12801" max="12967" width="4.21875" style="271" customWidth="1"/>
    <col min="12968" max="12982" width="9" style="271" bestFit="1"/>
    <col min="12983" max="13004" width="4.21875" style="271" customWidth="1"/>
    <col min="13005" max="13056" width="9" style="271"/>
    <col min="13057" max="13223" width="4.21875" style="271" customWidth="1"/>
    <col min="13224" max="13238" width="9" style="271" bestFit="1"/>
    <col min="13239" max="13260" width="4.21875" style="271" customWidth="1"/>
    <col min="13261" max="13312" width="9" style="271"/>
    <col min="13313" max="13479" width="4.21875" style="271" customWidth="1"/>
    <col min="13480" max="13494" width="9" style="271" bestFit="1"/>
    <col min="13495" max="13516" width="4.21875" style="271" customWidth="1"/>
    <col min="13517" max="13568" width="9" style="271"/>
    <col min="13569" max="13735" width="4.21875" style="271" customWidth="1"/>
    <col min="13736" max="13750" width="9" style="271" bestFit="1"/>
    <col min="13751" max="13772" width="4.21875" style="271" customWidth="1"/>
    <col min="13773" max="13824" width="9" style="271"/>
    <col min="13825" max="13991" width="4.21875" style="271" customWidth="1"/>
    <col min="13992" max="14006" width="9" style="271" bestFit="1"/>
    <col min="14007" max="14028" width="4.21875" style="271" customWidth="1"/>
    <col min="14029" max="14080" width="9" style="271"/>
    <col min="14081" max="14247" width="4.21875" style="271" customWidth="1"/>
    <col min="14248" max="14262" width="9" style="271" bestFit="1"/>
    <col min="14263" max="14284" width="4.21875" style="271" customWidth="1"/>
    <col min="14285" max="14336" width="9" style="271"/>
    <col min="14337" max="14503" width="4.21875" style="271" customWidth="1"/>
    <col min="14504" max="14518" width="9" style="271" bestFit="1"/>
    <col min="14519" max="14540" width="4.21875" style="271" customWidth="1"/>
    <col min="14541" max="14592" width="9" style="271"/>
    <col min="14593" max="14759" width="4.21875" style="271" customWidth="1"/>
    <col min="14760" max="14774" width="9" style="271" bestFit="1"/>
    <col min="14775" max="14796" width="4.21875" style="271" customWidth="1"/>
    <col min="14797" max="14848" width="9" style="271"/>
    <col min="14849" max="15015" width="4.21875" style="271" customWidth="1"/>
    <col min="15016" max="15030" width="9" style="271" bestFit="1"/>
    <col min="15031" max="15052" width="4.21875" style="271" customWidth="1"/>
    <col min="15053" max="15104" width="9" style="271"/>
    <col min="15105" max="15271" width="4.21875" style="271" customWidth="1"/>
    <col min="15272" max="15286" width="9" style="271" bestFit="1"/>
    <col min="15287" max="15308" width="4.21875" style="271" customWidth="1"/>
    <col min="15309" max="15360" width="9" style="271"/>
    <col min="15361" max="15527" width="4.21875" style="271" customWidth="1"/>
    <col min="15528" max="15542" width="9" style="271" bestFit="1"/>
    <col min="15543" max="15564" width="4.21875" style="271" customWidth="1"/>
    <col min="15565" max="15616" width="9" style="271"/>
    <col min="15617" max="15783" width="4.21875" style="271" customWidth="1"/>
    <col min="15784" max="15798" width="9" style="271" bestFit="1"/>
    <col min="15799" max="15820" width="4.21875" style="271" customWidth="1"/>
    <col min="15821" max="15872" width="9" style="271"/>
    <col min="15873" max="16039" width="4.21875" style="271" customWidth="1"/>
    <col min="16040" max="16054" width="9" style="271" bestFit="1"/>
    <col min="16055" max="16076" width="4.21875" style="271" customWidth="1"/>
    <col min="16077" max="16128" width="9" style="271"/>
    <col min="16129" max="16295" width="4.21875" style="271" customWidth="1"/>
    <col min="16296" max="16310" width="9" style="271" bestFit="1"/>
    <col min="16311" max="16332" width="4.21875" style="271" customWidth="1"/>
    <col min="16333" max="16384" width="9" style="271"/>
  </cols>
  <sheetData>
    <row r="1" spans="1:204" ht="25.5" customHeight="1" x14ac:dyDescent="0.2">
      <c r="A1" s="664" t="s">
        <v>274</v>
      </c>
      <c r="B1" s="664"/>
      <c r="C1" s="664"/>
      <c r="D1" s="664"/>
      <c r="E1" s="664"/>
      <c r="F1" s="664"/>
      <c r="G1" s="664"/>
      <c r="H1" s="664"/>
      <c r="I1" s="664"/>
      <c r="J1" s="664"/>
      <c r="K1" s="664"/>
      <c r="L1" s="664"/>
      <c r="M1" s="664"/>
      <c r="N1" s="664"/>
      <c r="O1" s="664"/>
      <c r="P1" s="664"/>
      <c r="Q1" s="664"/>
      <c r="R1" s="664"/>
      <c r="S1" s="664"/>
      <c r="T1" s="664"/>
      <c r="U1" s="664"/>
      <c r="V1" s="664"/>
      <c r="W1" s="268"/>
      <c r="X1" s="269"/>
      <c r="Y1" s="269"/>
      <c r="Z1" s="269"/>
      <c r="AA1" s="269"/>
      <c r="AB1" s="269"/>
      <c r="AC1" s="269"/>
      <c r="AD1" s="269"/>
      <c r="AE1" s="269"/>
      <c r="AF1" s="269"/>
      <c r="AH1" s="269"/>
      <c r="AI1" s="269"/>
      <c r="AJ1" s="269"/>
      <c r="AK1" s="269"/>
      <c r="AL1" s="269"/>
      <c r="AM1" s="269"/>
      <c r="AN1" s="269"/>
      <c r="AO1" s="269"/>
      <c r="AP1" s="269"/>
      <c r="AQ1" s="269"/>
      <c r="AR1" s="269"/>
      <c r="AS1" s="269"/>
      <c r="AT1" s="269"/>
      <c r="AU1" s="269"/>
      <c r="AV1" s="269"/>
      <c r="AW1" s="269"/>
      <c r="AX1" s="269"/>
      <c r="AY1" s="269"/>
      <c r="AZ1" s="269"/>
      <c r="BA1" s="269"/>
      <c r="BB1" s="269"/>
      <c r="BC1" s="269"/>
      <c r="BE1" s="269"/>
      <c r="BF1" s="269"/>
      <c r="BG1" s="269"/>
      <c r="BH1" s="269"/>
      <c r="BI1" s="269"/>
      <c r="BJ1" s="269"/>
      <c r="BK1" s="269"/>
      <c r="BL1" s="269"/>
      <c r="BM1" s="269"/>
      <c r="BN1" s="269"/>
      <c r="BO1" s="269"/>
      <c r="BP1" s="269"/>
      <c r="BQ1" s="269"/>
      <c r="BR1" s="269"/>
      <c r="BS1" s="269"/>
      <c r="BT1" s="269"/>
      <c r="BU1" s="269"/>
      <c r="BV1" s="269"/>
      <c r="BW1" s="269"/>
      <c r="BX1" s="269"/>
      <c r="BY1" s="269"/>
      <c r="BZ1" s="269"/>
      <c r="CB1" s="269"/>
      <c r="CC1" s="269"/>
      <c r="CD1" s="269"/>
      <c r="CE1" s="269"/>
      <c r="CF1" s="269"/>
      <c r="CG1" s="269"/>
      <c r="CH1" s="269"/>
      <c r="CI1" s="269"/>
      <c r="CJ1" s="269"/>
      <c r="CK1" s="269"/>
      <c r="CL1" s="269"/>
      <c r="CM1" s="269"/>
      <c r="CN1" s="269"/>
      <c r="CO1" s="269"/>
      <c r="CP1" s="269"/>
      <c r="CQ1" s="269"/>
      <c r="CR1" s="269"/>
      <c r="CS1" s="269"/>
      <c r="CT1" s="269"/>
      <c r="CU1" s="269"/>
      <c r="CV1" s="269"/>
      <c r="CW1" s="269"/>
      <c r="GA1" s="665" t="str">
        <f>A1</f>
        <v>打合せ経費・旅費</v>
      </c>
      <c r="GB1" s="665"/>
      <c r="GC1" s="665"/>
      <c r="GD1" s="665"/>
      <c r="GE1" s="665"/>
      <c r="GF1" s="665"/>
      <c r="GG1" s="665"/>
      <c r="GH1" s="665"/>
      <c r="GI1" s="665"/>
      <c r="GJ1" s="665"/>
      <c r="GK1" s="665"/>
      <c r="GL1" s="665"/>
      <c r="GM1" s="665"/>
      <c r="GN1" s="665"/>
      <c r="GO1" s="665"/>
      <c r="GP1" s="665"/>
      <c r="GQ1" s="665"/>
      <c r="GR1" s="665"/>
      <c r="GS1" s="665"/>
      <c r="GT1" s="665"/>
      <c r="GU1" s="665"/>
      <c r="GV1" s="665"/>
    </row>
    <row r="2" spans="1:204" ht="28.5" customHeight="1" x14ac:dyDescent="0.25">
      <c r="A2" s="268"/>
      <c r="B2" s="268"/>
      <c r="C2" s="268"/>
      <c r="D2" s="268"/>
      <c r="E2" s="268"/>
      <c r="F2" s="268"/>
      <c r="G2" s="268"/>
      <c r="H2" s="268"/>
      <c r="I2" s="268"/>
      <c r="J2" s="268"/>
      <c r="K2" s="268"/>
      <c r="L2" s="268"/>
      <c r="M2" s="319"/>
      <c r="N2" s="666" t="s">
        <v>239</v>
      </c>
      <c r="O2" s="666"/>
      <c r="P2" s="666"/>
      <c r="Q2" s="666"/>
      <c r="R2" s="666"/>
      <c r="S2" s="667"/>
      <c r="T2" s="667"/>
      <c r="U2" s="667"/>
      <c r="V2" s="667"/>
      <c r="W2" s="268"/>
      <c r="GA2" s="272"/>
      <c r="GB2" s="272"/>
      <c r="GC2" s="272"/>
      <c r="GD2" s="272"/>
      <c r="GE2" s="272"/>
      <c r="GF2" s="272"/>
      <c r="GG2" s="272"/>
      <c r="GH2" s="272"/>
      <c r="GI2" s="272"/>
      <c r="GJ2" s="272"/>
      <c r="GK2" s="272"/>
      <c r="GL2" s="272"/>
      <c r="GM2" s="273"/>
      <c r="GN2" s="668" t="str">
        <f>N2</f>
        <v>打合せ経費</v>
      </c>
      <c r="GO2" s="668"/>
      <c r="GP2" s="668"/>
      <c r="GQ2" s="668"/>
      <c r="GR2" s="668"/>
      <c r="GS2" s="669">
        <f>S2</f>
        <v>0</v>
      </c>
      <c r="GT2" s="669"/>
      <c r="GU2" s="669"/>
      <c r="GV2" s="669"/>
    </row>
    <row r="3" spans="1:204" ht="28.5" customHeight="1" x14ac:dyDescent="0.25">
      <c r="A3" s="268"/>
      <c r="B3" s="268"/>
      <c r="C3" s="268"/>
      <c r="D3" s="268"/>
      <c r="E3" s="268"/>
      <c r="F3" s="268"/>
      <c r="G3" s="268"/>
      <c r="H3" s="268"/>
      <c r="I3" s="268"/>
      <c r="J3" s="268"/>
      <c r="K3" s="268"/>
      <c r="L3" s="268"/>
      <c r="M3" s="319"/>
      <c r="N3" s="666" t="s">
        <v>240</v>
      </c>
      <c r="O3" s="666"/>
      <c r="P3" s="666"/>
      <c r="Q3" s="666"/>
      <c r="R3" s="666"/>
      <c r="S3" s="667"/>
      <c r="T3" s="667"/>
      <c r="U3" s="667"/>
      <c r="V3" s="667"/>
      <c r="W3" s="268"/>
      <c r="GA3" s="272"/>
      <c r="GB3" s="272"/>
      <c r="GC3" s="272"/>
      <c r="GD3" s="272"/>
      <c r="GE3" s="272"/>
      <c r="GF3" s="272"/>
      <c r="GG3" s="272"/>
      <c r="GH3" s="272"/>
      <c r="GI3" s="272"/>
      <c r="GJ3" s="272"/>
      <c r="GK3" s="272"/>
      <c r="GL3" s="272"/>
      <c r="GM3" s="273"/>
      <c r="GN3" s="668" t="str">
        <f>N3</f>
        <v>旅費交通費</v>
      </c>
      <c r="GO3" s="668"/>
      <c r="GP3" s="668"/>
      <c r="GQ3" s="668"/>
      <c r="GR3" s="668"/>
      <c r="GS3" s="669">
        <f>S3</f>
        <v>0</v>
      </c>
      <c r="GT3" s="669"/>
      <c r="GU3" s="669"/>
      <c r="GV3" s="669"/>
    </row>
    <row r="4" spans="1:204" ht="19.5" customHeight="1" x14ac:dyDescent="0.2">
      <c r="A4" s="268"/>
      <c r="B4" s="268"/>
      <c r="C4" s="268"/>
      <c r="D4" s="268"/>
      <c r="E4" s="268"/>
      <c r="F4" s="268"/>
      <c r="G4" s="268"/>
      <c r="H4" s="268"/>
      <c r="I4" s="268"/>
      <c r="J4" s="268"/>
      <c r="K4" s="268"/>
      <c r="L4" s="268"/>
      <c r="M4" s="319"/>
      <c r="N4" s="319"/>
      <c r="O4" s="319"/>
      <c r="P4" s="319"/>
      <c r="Q4" s="268"/>
      <c r="R4" s="268"/>
      <c r="S4" s="268"/>
      <c r="T4" s="268"/>
      <c r="U4" s="268"/>
      <c r="V4" s="268"/>
      <c r="W4" s="268"/>
      <c r="GA4" s="272"/>
      <c r="GB4" s="272"/>
      <c r="GC4" s="272"/>
      <c r="GD4" s="272"/>
      <c r="GE4" s="272"/>
      <c r="GF4" s="272"/>
      <c r="GG4" s="272"/>
      <c r="GH4" s="272"/>
      <c r="GI4" s="272"/>
      <c r="GJ4" s="272"/>
      <c r="GK4" s="272"/>
      <c r="GL4" s="272"/>
      <c r="GM4" s="273"/>
      <c r="GN4" s="273"/>
      <c r="GO4" s="273"/>
      <c r="GP4" s="273"/>
      <c r="GQ4" s="272"/>
      <c r="GR4" s="272"/>
      <c r="GS4" s="272"/>
      <c r="GT4" s="272"/>
      <c r="GU4" s="272"/>
      <c r="GV4" s="272"/>
    </row>
    <row r="5" spans="1:204" ht="19.5" customHeight="1" x14ac:dyDescent="0.2">
      <c r="A5" s="268" t="s">
        <v>241</v>
      </c>
      <c r="B5" s="268"/>
      <c r="C5" s="268"/>
      <c r="D5" s="268"/>
      <c r="E5" s="268"/>
      <c r="F5" s="320"/>
      <c r="G5" s="268"/>
      <c r="H5" s="321"/>
      <c r="I5" s="268"/>
      <c r="J5" s="268"/>
      <c r="K5" s="268"/>
      <c r="L5" s="268"/>
      <c r="M5" s="268"/>
      <c r="N5" s="268"/>
      <c r="O5" s="268"/>
      <c r="P5" s="268"/>
      <c r="Q5" s="615"/>
      <c r="R5" s="615"/>
      <c r="S5" s="615"/>
      <c r="T5" s="615"/>
      <c r="U5" s="615"/>
      <c r="V5" s="615"/>
      <c r="W5" s="268"/>
      <c r="AA5" s="274"/>
      <c r="AB5" s="274"/>
      <c r="AC5" s="274"/>
      <c r="AD5" s="274"/>
      <c r="AE5" s="274"/>
      <c r="AF5" s="274"/>
      <c r="AX5" s="274"/>
      <c r="AY5" s="274"/>
      <c r="AZ5" s="274"/>
      <c r="BA5" s="274"/>
      <c r="BB5" s="274"/>
      <c r="BC5" s="274"/>
      <c r="BU5" s="274"/>
      <c r="BV5" s="274"/>
      <c r="BW5" s="274"/>
      <c r="BX5" s="274"/>
      <c r="BY5" s="274"/>
      <c r="BZ5" s="274"/>
      <c r="CR5" s="274"/>
      <c r="CS5" s="274"/>
      <c r="CT5" s="274"/>
      <c r="CU5" s="274"/>
      <c r="CV5" s="274"/>
      <c r="CW5" s="274"/>
      <c r="GA5" s="272" t="str">
        <f t="shared" ref="GA5:GA12" si="0">A5</f>
        <v>○人　件　費</v>
      </c>
      <c r="GB5" s="272"/>
      <c r="GC5" s="272"/>
      <c r="GD5" s="272"/>
      <c r="GE5" s="272"/>
      <c r="GF5" s="275"/>
      <c r="GG5" s="272"/>
      <c r="GH5" s="275"/>
      <c r="GI5" s="272"/>
      <c r="GJ5" s="272"/>
      <c r="GK5" s="272"/>
      <c r="GL5" s="272"/>
      <c r="GM5" s="272"/>
      <c r="GN5" s="272"/>
      <c r="GO5" s="272"/>
      <c r="GP5" s="272"/>
      <c r="GQ5" s="616">
        <f t="shared" ref="GQ5:GQ12" si="1">Q5</f>
        <v>0</v>
      </c>
      <c r="GR5" s="616"/>
      <c r="GS5" s="616"/>
      <c r="GT5" s="616"/>
      <c r="GU5" s="616"/>
      <c r="GV5" s="616"/>
    </row>
    <row r="6" spans="1:204" ht="19.5" customHeight="1" x14ac:dyDescent="0.2">
      <c r="A6" s="625" t="s">
        <v>242</v>
      </c>
      <c r="B6" s="625"/>
      <c r="C6" s="625"/>
      <c r="D6" s="625"/>
      <c r="E6" s="625"/>
      <c r="F6" s="582" t="s">
        <v>243</v>
      </c>
      <c r="G6" s="582"/>
      <c r="H6" s="582" t="s">
        <v>244</v>
      </c>
      <c r="I6" s="582"/>
      <c r="J6" s="625" t="s">
        <v>245</v>
      </c>
      <c r="K6" s="625"/>
      <c r="L6" s="625"/>
      <c r="M6" s="625" t="s">
        <v>246</v>
      </c>
      <c r="N6" s="625"/>
      <c r="O6" s="625"/>
      <c r="P6" s="625"/>
      <c r="Q6" s="625" t="s">
        <v>247</v>
      </c>
      <c r="R6" s="625"/>
      <c r="S6" s="625" t="s">
        <v>248</v>
      </c>
      <c r="T6" s="625"/>
      <c r="U6" s="625"/>
      <c r="V6" s="625"/>
      <c r="W6" s="268"/>
      <c r="X6" s="276"/>
      <c r="Y6" s="276"/>
      <c r="Z6" s="277"/>
      <c r="AA6" s="277"/>
      <c r="AB6" s="277"/>
      <c r="AC6" s="277"/>
      <c r="AD6" s="277"/>
      <c r="AE6" s="277"/>
      <c r="AF6" s="277"/>
      <c r="AH6" s="277"/>
      <c r="AI6" s="277"/>
      <c r="AJ6" s="277"/>
      <c r="AK6" s="277"/>
      <c r="AL6" s="277"/>
      <c r="AM6" s="277"/>
      <c r="AN6" s="277"/>
      <c r="AO6" s="277"/>
      <c r="AP6" s="277"/>
      <c r="AQ6" s="277"/>
      <c r="AR6" s="277"/>
      <c r="AS6" s="277"/>
      <c r="AT6" s="277"/>
      <c r="AU6" s="277"/>
      <c r="AV6" s="277"/>
      <c r="AW6" s="277"/>
      <c r="AX6" s="277"/>
      <c r="AY6" s="277"/>
      <c r="AZ6" s="277"/>
      <c r="BA6" s="277"/>
      <c r="BB6" s="277"/>
      <c r="BC6" s="277"/>
      <c r="BE6" s="277"/>
      <c r="BF6" s="277"/>
      <c r="BG6" s="277"/>
      <c r="BH6" s="277"/>
      <c r="BI6" s="277"/>
      <c r="BJ6" s="277"/>
      <c r="BK6" s="277"/>
      <c r="BL6" s="277"/>
      <c r="BM6" s="277"/>
      <c r="BN6" s="277"/>
      <c r="BO6" s="277"/>
      <c r="BP6" s="277"/>
      <c r="BQ6" s="277"/>
      <c r="BR6" s="277"/>
      <c r="BS6" s="277"/>
      <c r="BT6" s="277"/>
      <c r="BU6" s="277"/>
      <c r="BV6" s="277"/>
      <c r="BW6" s="277"/>
      <c r="BX6" s="277"/>
      <c r="BY6" s="277"/>
      <c r="BZ6" s="277"/>
      <c r="CB6" s="277"/>
      <c r="CC6" s="277"/>
      <c r="CD6" s="277"/>
      <c r="CE6" s="277"/>
      <c r="CF6" s="277"/>
      <c r="CG6" s="277"/>
      <c r="CH6" s="277"/>
      <c r="CI6" s="277"/>
      <c r="CJ6" s="277"/>
      <c r="CK6" s="277"/>
      <c r="CL6" s="277"/>
      <c r="CM6" s="277"/>
      <c r="CN6" s="277"/>
      <c r="CO6" s="277"/>
      <c r="CP6" s="277"/>
      <c r="CQ6" s="277"/>
      <c r="CR6" s="277"/>
      <c r="CS6" s="277"/>
      <c r="CT6" s="277"/>
      <c r="CU6" s="277"/>
      <c r="CV6" s="277"/>
      <c r="CW6" s="277"/>
      <c r="GA6" s="614" t="str">
        <f t="shared" si="0"/>
        <v>名称</v>
      </c>
      <c r="GB6" s="614"/>
      <c r="GC6" s="614"/>
      <c r="GD6" s="614"/>
      <c r="GE6" s="614"/>
      <c r="GF6" s="604" t="str">
        <f t="shared" ref="GF6:GF12" si="2">F6</f>
        <v>着手時</v>
      </c>
      <c r="GG6" s="604"/>
      <c r="GH6" s="604" t="str">
        <f t="shared" ref="GH6:GH12" si="3">H6</f>
        <v>最終</v>
      </c>
      <c r="GI6" s="604"/>
      <c r="GJ6" s="614" t="str">
        <f t="shared" ref="GJ6:GJ12" si="4">J6</f>
        <v>合計</v>
      </c>
      <c r="GK6" s="614"/>
      <c r="GL6" s="614"/>
      <c r="GM6" s="614" t="str">
        <f t="shared" ref="GM6:GM12" si="5">M6</f>
        <v>単価</v>
      </c>
      <c r="GN6" s="614"/>
      <c r="GO6" s="614"/>
      <c r="GP6" s="614"/>
      <c r="GQ6" s="614" t="str">
        <f t="shared" si="1"/>
        <v>単位</v>
      </c>
      <c r="GR6" s="614"/>
      <c r="GS6" s="614" t="str">
        <f t="shared" ref="GS6:GS12" si="6">S6</f>
        <v>金額</v>
      </c>
      <c r="GT6" s="614"/>
      <c r="GU6" s="614"/>
      <c r="GV6" s="614"/>
    </row>
    <row r="7" spans="1:204" ht="19.5" customHeight="1" x14ac:dyDescent="0.2">
      <c r="A7" s="647" t="s">
        <v>12</v>
      </c>
      <c r="B7" s="647"/>
      <c r="C7" s="647"/>
      <c r="D7" s="647"/>
      <c r="E7" s="647"/>
      <c r="F7" s="663"/>
      <c r="G7" s="663"/>
      <c r="H7" s="663"/>
      <c r="I7" s="663"/>
      <c r="J7" s="649"/>
      <c r="K7" s="649"/>
      <c r="L7" s="649"/>
      <c r="M7" s="650"/>
      <c r="N7" s="651"/>
      <c r="O7" s="651"/>
      <c r="P7" s="652"/>
      <c r="Q7" s="582" t="s">
        <v>249</v>
      </c>
      <c r="R7" s="582"/>
      <c r="S7" s="570"/>
      <c r="T7" s="571"/>
      <c r="U7" s="571"/>
      <c r="V7" s="572"/>
      <c r="W7" s="268"/>
      <c r="X7" s="278"/>
      <c r="Y7" s="278"/>
      <c r="Z7" s="278"/>
      <c r="AA7" s="276"/>
      <c r="AB7" s="276"/>
      <c r="AC7" s="274"/>
      <c r="AD7" s="274"/>
      <c r="AE7" s="274"/>
      <c r="AF7" s="274"/>
      <c r="AH7" s="279"/>
      <c r="AI7" s="279"/>
      <c r="AJ7" s="279"/>
      <c r="AK7" s="279"/>
      <c r="AL7" s="279"/>
      <c r="AM7" s="280"/>
      <c r="AN7" s="280"/>
      <c r="AO7" s="280"/>
      <c r="AP7" s="280"/>
      <c r="AQ7" s="281"/>
      <c r="AR7" s="281"/>
      <c r="AS7" s="281"/>
      <c r="AT7" s="278"/>
      <c r="AU7" s="278"/>
      <c r="AV7" s="278"/>
      <c r="AW7" s="278"/>
      <c r="AX7" s="276"/>
      <c r="AY7" s="276"/>
      <c r="AZ7" s="274"/>
      <c r="BA7" s="274"/>
      <c r="BB7" s="274"/>
      <c r="BC7" s="274"/>
      <c r="BE7" s="279"/>
      <c r="BF7" s="279"/>
      <c r="BG7" s="279"/>
      <c r="BH7" s="279"/>
      <c r="BI7" s="279"/>
      <c r="BJ7" s="280"/>
      <c r="BK7" s="280"/>
      <c r="BL7" s="280"/>
      <c r="BM7" s="280"/>
      <c r="BN7" s="281"/>
      <c r="BO7" s="281"/>
      <c r="BP7" s="281"/>
      <c r="BQ7" s="278"/>
      <c r="BR7" s="278"/>
      <c r="BS7" s="278"/>
      <c r="BT7" s="278"/>
      <c r="BU7" s="276"/>
      <c r="BV7" s="276"/>
      <c r="BW7" s="274"/>
      <c r="BX7" s="274"/>
      <c r="BY7" s="274"/>
      <c r="BZ7" s="274"/>
      <c r="CB7" s="279"/>
      <c r="CC7" s="279"/>
      <c r="CD7" s="279"/>
      <c r="CE7" s="279"/>
      <c r="CF7" s="279"/>
      <c r="CG7" s="280"/>
      <c r="CH7" s="280"/>
      <c r="CI7" s="280"/>
      <c r="CJ7" s="280"/>
      <c r="CK7" s="281"/>
      <c r="CL7" s="281"/>
      <c r="CM7" s="281"/>
      <c r="CN7" s="278"/>
      <c r="CO7" s="278"/>
      <c r="CP7" s="278"/>
      <c r="CQ7" s="278"/>
      <c r="CR7" s="276"/>
      <c r="CS7" s="276"/>
      <c r="CT7" s="274"/>
      <c r="CU7" s="274"/>
      <c r="CV7" s="274"/>
      <c r="CW7" s="274"/>
      <c r="GA7" s="653" t="str">
        <f t="shared" si="0"/>
        <v>測量技師</v>
      </c>
      <c r="GB7" s="653"/>
      <c r="GC7" s="653"/>
      <c r="GD7" s="653"/>
      <c r="GE7" s="653"/>
      <c r="GF7" s="658">
        <f t="shared" si="2"/>
        <v>0</v>
      </c>
      <c r="GG7" s="658"/>
      <c r="GH7" s="658">
        <f t="shared" si="3"/>
        <v>0</v>
      </c>
      <c r="GI7" s="658"/>
      <c r="GJ7" s="619">
        <f t="shared" si="4"/>
        <v>0</v>
      </c>
      <c r="GK7" s="619"/>
      <c r="GL7" s="619"/>
      <c r="GM7" s="620">
        <f t="shared" si="5"/>
        <v>0</v>
      </c>
      <c r="GN7" s="621"/>
      <c r="GO7" s="621"/>
      <c r="GP7" s="622"/>
      <c r="GQ7" s="604" t="str">
        <f t="shared" si="1"/>
        <v>円／日</v>
      </c>
      <c r="GR7" s="604"/>
      <c r="GS7" s="559">
        <f t="shared" si="6"/>
        <v>0</v>
      </c>
      <c r="GT7" s="560"/>
      <c r="GU7" s="560"/>
      <c r="GV7" s="561"/>
    </row>
    <row r="8" spans="1:204" ht="19.5" customHeight="1" x14ac:dyDescent="0.2">
      <c r="A8" s="647" t="s">
        <v>14</v>
      </c>
      <c r="B8" s="647"/>
      <c r="C8" s="647"/>
      <c r="D8" s="647"/>
      <c r="E8" s="647"/>
      <c r="F8" s="630"/>
      <c r="G8" s="630"/>
      <c r="H8" s="630"/>
      <c r="I8" s="630"/>
      <c r="J8" s="649"/>
      <c r="K8" s="649"/>
      <c r="L8" s="649"/>
      <c r="M8" s="650"/>
      <c r="N8" s="651"/>
      <c r="O8" s="651"/>
      <c r="P8" s="652"/>
      <c r="Q8" s="582" t="s">
        <v>249</v>
      </c>
      <c r="R8" s="582"/>
      <c r="S8" s="570"/>
      <c r="T8" s="571"/>
      <c r="U8" s="571"/>
      <c r="V8" s="572"/>
      <c r="W8" s="268"/>
      <c r="X8" s="278"/>
      <c r="Y8" s="278"/>
      <c r="Z8" s="278"/>
      <c r="AA8" s="276"/>
      <c r="AB8" s="276"/>
      <c r="AC8" s="274"/>
      <c r="AD8" s="274"/>
      <c r="AE8" s="274"/>
      <c r="AF8" s="274"/>
      <c r="AH8" s="279"/>
      <c r="AI8" s="279"/>
      <c r="AJ8" s="279"/>
      <c r="AK8" s="279"/>
      <c r="AL8" s="279"/>
      <c r="AM8" s="280"/>
      <c r="AN8" s="280"/>
      <c r="AO8" s="280"/>
      <c r="AP8" s="280"/>
      <c r="AQ8" s="281"/>
      <c r="AR8" s="281"/>
      <c r="AS8" s="281"/>
      <c r="AT8" s="278"/>
      <c r="AU8" s="278"/>
      <c r="AV8" s="278"/>
      <c r="AW8" s="278"/>
      <c r="AX8" s="276"/>
      <c r="AY8" s="276"/>
      <c r="AZ8" s="274"/>
      <c r="BA8" s="274"/>
      <c r="BB8" s="274"/>
      <c r="BC8" s="274"/>
      <c r="BE8" s="279"/>
      <c r="BF8" s="279"/>
      <c r="BG8" s="279"/>
      <c r="BH8" s="279"/>
      <c r="BI8" s="279"/>
      <c r="BJ8" s="280"/>
      <c r="BK8" s="280"/>
      <c r="BL8" s="280"/>
      <c r="BM8" s="280"/>
      <c r="BN8" s="281"/>
      <c r="BO8" s="281"/>
      <c r="BP8" s="281"/>
      <c r="BQ8" s="278"/>
      <c r="BR8" s="278"/>
      <c r="BS8" s="278"/>
      <c r="BT8" s="278"/>
      <c r="BU8" s="276"/>
      <c r="BV8" s="276"/>
      <c r="BW8" s="274"/>
      <c r="BX8" s="274"/>
      <c r="BY8" s="274"/>
      <c r="BZ8" s="274"/>
      <c r="CB8" s="279"/>
      <c r="CC8" s="279"/>
      <c r="CD8" s="279"/>
      <c r="CE8" s="279"/>
      <c r="CF8" s="279"/>
      <c r="CG8" s="280"/>
      <c r="CH8" s="280"/>
      <c r="CI8" s="280"/>
      <c r="CJ8" s="280"/>
      <c r="CK8" s="281"/>
      <c r="CL8" s="281"/>
      <c r="CM8" s="281"/>
      <c r="CN8" s="278"/>
      <c r="CO8" s="278"/>
      <c r="CP8" s="278"/>
      <c r="CQ8" s="278"/>
      <c r="CR8" s="276"/>
      <c r="CS8" s="276"/>
      <c r="CT8" s="274"/>
      <c r="CU8" s="274"/>
      <c r="CV8" s="274"/>
      <c r="CW8" s="274"/>
      <c r="GA8" s="653" t="str">
        <f t="shared" si="0"/>
        <v>測量技師補</v>
      </c>
      <c r="GB8" s="653"/>
      <c r="GC8" s="653"/>
      <c r="GD8" s="653"/>
      <c r="GE8" s="653"/>
      <c r="GF8" s="658">
        <f t="shared" si="2"/>
        <v>0</v>
      </c>
      <c r="GG8" s="658"/>
      <c r="GH8" s="658">
        <f t="shared" si="3"/>
        <v>0</v>
      </c>
      <c r="GI8" s="658"/>
      <c r="GJ8" s="619">
        <f t="shared" si="4"/>
        <v>0</v>
      </c>
      <c r="GK8" s="619"/>
      <c r="GL8" s="619"/>
      <c r="GM8" s="620">
        <f t="shared" si="5"/>
        <v>0</v>
      </c>
      <c r="GN8" s="621"/>
      <c r="GO8" s="621"/>
      <c r="GP8" s="622"/>
      <c r="GQ8" s="604" t="str">
        <f t="shared" si="1"/>
        <v>円／日</v>
      </c>
      <c r="GR8" s="604"/>
      <c r="GS8" s="559">
        <f t="shared" si="6"/>
        <v>0</v>
      </c>
      <c r="GT8" s="560"/>
      <c r="GU8" s="560"/>
      <c r="GV8" s="561"/>
    </row>
    <row r="9" spans="1:204" ht="19.5" customHeight="1" x14ac:dyDescent="0.2">
      <c r="A9" s="647"/>
      <c r="B9" s="647"/>
      <c r="C9" s="647"/>
      <c r="D9" s="647"/>
      <c r="E9" s="647"/>
      <c r="F9" s="630"/>
      <c r="G9" s="630"/>
      <c r="H9" s="630"/>
      <c r="I9" s="630"/>
      <c r="J9" s="649" t="s">
        <v>100</v>
      </c>
      <c r="K9" s="649"/>
      <c r="L9" s="649"/>
      <c r="M9" s="650"/>
      <c r="N9" s="651"/>
      <c r="O9" s="651"/>
      <c r="P9" s="652"/>
      <c r="Q9" s="582"/>
      <c r="R9" s="582"/>
      <c r="S9" s="570">
        <v>0</v>
      </c>
      <c r="T9" s="571"/>
      <c r="U9" s="571"/>
      <c r="V9" s="572"/>
      <c r="W9" s="268"/>
      <c r="X9" s="278"/>
      <c r="Y9" s="278"/>
      <c r="Z9" s="278"/>
      <c r="AA9" s="276"/>
      <c r="AB9" s="276"/>
      <c r="AC9" s="274"/>
      <c r="AD9" s="274"/>
      <c r="AE9" s="274"/>
      <c r="AF9" s="274"/>
      <c r="AH9" s="279"/>
      <c r="AI9" s="279"/>
      <c r="AJ9" s="279"/>
      <c r="AK9" s="279"/>
      <c r="AL9" s="279"/>
      <c r="AM9" s="280"/>
      <c r="AN9" s="280"/>
      <c r="AO9" s="280"/>
      <c r="AP9" s="280"/>
      <c r="AQ9" s="281"/>
      <c r="AR9" s="281"/>
      <c r="AS9" s="281"/>
      <c r="AT9" s="278"/>
      <c r="AU9" s="278"/>
      <c r="AV9" s="278"/>
      <c r="AW9" s="278"/>
      <c r="AX9" s="276"/>
      <c r="AY9" s="276"/>
      <c r="AZ9" s="274"/>
      <c r="BA9" s="274"/>
      <c r="BB9" s="274"/>
      <c r="BC9" s="274"/>
      <c r="BE9" s="279"/>
      <c r="BF9" s="279"/>
      <c r="BG9" s="279"/>
      <c r="BH9" s="279"/>
      <c r="BI9" s="279"/>
      <c r="BJ9" s="280"/>
      <c r="BK9" s="280"/>
      <c r="BL9" s="280"/>
      <c r="BM9" s="280"/>
      <c r="BN9" s="281"/>
      <c r="BO9" s="281"/>
      <c r="BP9" s="281"/>
      <c r="BQ9" s="278"/>
      <c r="BR9" s="278"/>
      <c r="BS9" s="278"/>
      <c r="BT9" s="278"/>
      <c r="BU9" s="276"/>
      <c r="BV9" s="276"/>
      <c r="BW9" s="274"/>
      <c r="BX9" s="274"/>
      <c r="BY9" s="274"/>
      <c r="BZ9" s="274"/>
      <c r="CB9" s="279"/>
      <c r="CC9" s="279"/>
      <c r="CD9" s="279"/>
      <c r="CE9" s="279"/>
      <c r="CF9" s="279"/>
      <c r="CG9" s="280"/>
      <c r="CH9" s="280"/>
      <c r="CI9" s="280"/>
      <c r="CJ9" s="280"/>
      <c r="CK9" s="281"/>
      <c r="CL9" s="281"/>
      <c r="CM9" s="281"/>
      <c r="CN9" s="278"/>
      <c r="CO9" s="278"/>
      <c r="CP9" s="278"/>
      <c r="CQ9" s="278"/>
      <c r="CR9" s="276"/>
      <c r="CS9" s="276"/>
      <c r="CT9" s="274"/>
      <c r="CU9" s="274"/>
      <c r="CV9" s="274"/>
      <c r="CW9" s="274"/>
      <c r="GA9" s="653">
        <f t="shared" si="0"/>
        <v>0</v>
      </c>
      <c r="GB9" s="653"/>
      <c r="GC9" s="653"/>
      <c r="GD9" s="653"/>
      <c r="GE9" s="653"/>
      <c r="GF9" s="658">
        <f t="shared" si="2"/>
        <v>0</v>
      </c>
      <c r="GG9" s="658"/>
      <c r="GH9" s="658">
        <f t="shared" si="3"/>
        <v>0</v>
      </c>
      <c r="GI9" s="658"/>
      <c r="GJ9" s="619" t="str">
        <f t="shared" si="4"/>
        <v/>
      </c>
      <c r="GK9" s="619"/>
      <c r="GL9" s="619"/>
      <c r="GM9" s="620">
        <f t="shared" si="5"/>
        <v>0</v>
      </c>
      <c r="GN9" s="621"/>
      <c r="GO9" s="621"/>
      <c r="GP9" s="622"/>
      <c r="GQ9" s="604">
        <f t="shared" si="1"/>
        <v>0</v>
      </c>
      <c r="GR9" s="604"/>
      <c r="GS9" s="559">
        <f t="shared" si="6"/>
        <v>0</v>
      </c>
      <c r="GT9" s="560"/>
      <c r="GU9" s="560"/>
      <c r="GV9" s="561"/>
    </row>
    <row r="10" spans="1:204" ht="19.5" customHeight="1" x14ac:dyDescent="0.2">
      <c r="A10" s="647"/>
      <c r="B10" s="647"/>
      <c r="C10" s="647"/>
      <c r="D10" s="647"/>
      <c r="E10" s="647"/>
      <c r="F10" s="661"/>
      <c r="G10" s="662"/>
      <c r="H10" s="661"/>
      <c r="I10" s="662"/>
      <c r="J10" s="649" t="s">
        <v>100</v>
      </c>
      <c r="K10" s="649"/>
      <c r="L10" s="649"/>
      <c r="M10" s="650"/>
      <c r="N10" s="651"/>
      <c r="O10" s="651"/>
      <c r="P10" s="652"/>
      <c r="Q10" s="582"/>
      <c r="R10" s="582"/>
      <c r="S10" s="570">
        <v>0</v>
      </c>
      <c r="T10" s="571"/>
      <c r="U10" s="571"/>
      <c r="V10" s="572"/>
      <c r="W10" s="268"/>
      <c r="X10" s="278"/>
      <c r="Y10" s="278"/>
      <c r="Z10" s="278"/>
      <c r="AA10" s="276"/>
      <c r="AB10" s="276"/>
      <c r="AC10" s="274"/>
      <c r="AD10" s="274"/>
      <c r="AE10" s="274"/>
      <c r="AF10" s="274"/>
      <c r="AH10" s="279"/>
      <c r="AI10" s="279"/>
      <c r="AJ10" s="279"/>
      <c r="AK10" s="279"/>
      <c r="AL10" s="279"/>
      <c r="AM10" s="280"/>
      <c r="AN10" s="280"/>
      <c r="AO10" s="280"/>
      <c r="AP10" s="280"/>
      <c r="AQ10" s="281"/>
      <c r="AR10" s="281"/>
      <c r="AS10" s="281"/>
      <c r="AT10" s="278"/>
      <c r="AU10" s="278"/>
      <c r="AV10" s="278"/>
      <c r="AW10" s="278"/>
      <c r="AX10" s="276"/>
      <c r="AY10" s="276"/>
      <c r="AZ10" s="274"/>
      <c r="BA10" s="274"/>
      <c r="BB10" s="274"/>
      <c r="BC10" s="274"/>
      <c r="BE10" s="279"/>
      <c r="BF10" s="279"/>
      <c r="BG10" s="279"/>
      <c r="BH10" s="279"/>
      <c r="BI10" s="279"/>
      <c r="BJ10" s="280"/>
      <c r="BK10" s="280"/>
      <c r="BL10" s="280"/>
      <c r="BM10" s="280"/>
      <c r="BN10" s="281"/>
      <c r="BO10" s="281"/>
      <c r="BP10" s="281"/>
      <c r="BQ10" s="278"/>
      <c r="BR10" s="278"/>
      <c r="BS10" s="278"/>
      <c r="BT10" s="278"/>
      <c r="BU10" s="276"/>
      <c r="BV10" s="276"/>
      <c r="BW10" s="274"/>
      <c r="BX10" s="274"/>
      <c r="BY10" s="274"/>
      <c r="BZ10" s="274"/>
      <c r="CB10" s="279"/>
      <c r="CC10" s="279"/>
      <c r="CD10" s="279"/>
      <c r="CE10" s="279"/>
      <c r="CF10" s="279"/>
      <c r="CG10" s="280"/>
      <c r="CH10" s="280"/>
      <c r="CI10" s="280"/>
      <c r="CJ10" s="280"/>
      <c r="CK10" s="281"/>
      <c r="CL10" s="281"/>
      <c r="CM10" s="281"/>
      <c r="CN10" s="278"/>
      <c r="CO10" s="278"/>
      <c r="CP10" s="278"/>
      <c r="CQ10" s="278"/>
      <c r="CR10" s="276"/>
      <c r="CS10" s="276"/>
      <c r="CT10" s="274"/>
      <c r="CU10" s="274"/>
      <c r="CV10" s="274"/>
      <c r="CW10" s="274"/>
      <c r="GA10" s="653">
        <f t="shared" si="0"/>
        <v>0</v>
      </c>
      <c r="GB10" s="653"/>
      <c r="GC10" s="653"/>
      <c r="GD10" s="653"/>
      <c r="GE10" s="653"/>
      <c r="GF10" s="658">
        <f t="shared" si="2"/>
        <v>0</v>
      </c>
      <c r="GG10" s="658"/>
      <c r="GH10" s="658">
        <f t="shared" si="3"/>
        <v>0</v>
      </c>
      <c r="GI10" s="658"/>
      <c r="GJ10" s="619" t="str">
        <f t="shared" si="4"/>
        <v/>
      </c>
      <c r="GK10" s="619"/>
      <c r="GL10" s="619"/>
      <c r="GM10" s="620">
        <f t="shared" si="5"/>
        <v>0</v>
      </c>
      <c r="GN10" s="621"/>
      <c r="GO10" s="621"/>
      <c r="GP10" s="622"/>
      <c r="GQ10" s="604">
        <f t="shared" si="1"/>
        <v>0</v>
      </c>
      <c r="GR10" s="604"/>
      <c r="GS10" s="559">
        <f t="shared" si="6"/>
        <v>0</v>
      </c>
      <c r="GT10" s="560"/>
      <c r="GU10" s="560"/>
      <c r="GV10" s="561"/>
    </row>
    <row r="11" spans="1:204" ht="19.5" customHeight="1" x14ac:dyDescent="0.2">
      <c r="A11" s="647"/>
      <c r="B11" s="647"/>
      <c r="C11" s="647"/>
      <c r="D11" s="647"/>
      <c r="E11" s="647"/>
      <c r="F11" s="659"/>
      <c r="G11" s="660"/>
      <c r="H11" s="659"/>
      <c r="I11" s="660"/>
      <c r="J11" s="649" t="s">
        <v>100</v>
      </c>
      <c r="K11" s="649"/>
      <c r="L11" s="649"/>
      <c r="M11" s="650"/>
      <c r="N11" s="651"/>
      <c r="O11" s="651"/>
      <c r="P11" s="652"/>
      <c r="Q11" s="582"/>
      <c r="R11" s="582"/>
      <c r="S11" s="570">
        <v>0</v>
      </c>
      <c r="T11" s="571"/>
      <c r="U11" s="571"/>
      <c r="V11" s="572"/>
      <c r="W11" s="268"/>
      <c r="X11" s="278"/>
      <c r="Y11" s="278"/>
      <c r="Z11" s="278"/>
      <c r="AA11" s="276"/>
      <c r="AB11" s="276"/>
      <c r="AC11" s="274"/>
      <c r="AD11" s="274"/>
      <c r="AE11" s="274"/>
      <c r="AF11" s="274"/>
      <c r="AH11" s="279"/>
      <c r="AI11" s="279"/>
      <c r="AJ11" s="279"/>
      <c r="AK11" s="279"/>
      <c r="AL11" s="279"/>
      <c r="AM11" s="280"/>
      <c r="AN11" s="280"/>
      <c r="AO11" s="280"/>
      <c r="AP11" s="280"/>
      <c r="AQ11" s="281"/>
      <c r="AR11" s="281"/>
      <c r="AS11" s="281"/>
      <c r="AT11" s="278"/>
      <c r="AU11" s="278"/>
      <c r="AV11" s="278"/>
      <c r="AW11" s="278"/>
      <c r="AX11" s="276"/>
      <c r="AY11" s="276"/>
      <c r="AZ11" s="274"/>
      <c r="BA11" s="274"/>
      <c r="BB11" s="274"/>
      <c r="BC11" s="274"/>
      <c r="BE11" s="279"/>
      <c r="BF11" s="279"/>
      <c r="BG11" s="279"/>
      <c r="BH11" s="279"/>
      <c r="BI11" s="279"/>
      <c r="BJ11" s="280"/>
      <c r="BK11" s="280"/>
      <c r="BL11" s="280"/>
      <c r="BM11" s="280"/>
      <c r="BN11" s="281"/>
      <c r="BO11" s="281"/>
      <c r="BP11" s="281"/>
      <c r="BQ11" s="278"/>
      <c r="BR11" s="278"/>
      <c r="BS11" s="278"/>
      <c r="BT11" s="278"/>
      <c r="BU11" s="276"/>
      <c r="BV11" s="276"/>
      <c r="BW11" s="274"/>
      <c r="BX11" s="274"/>
      <c r="BY11" s="274"/>
      <c r="BZ11" s="274"/>
      <c r="CB11" s="279"/>
      <c r="CC11" s="279"/>
      <c r="CD11" s="279"/>
      <c r="CE11" s="279"/>
      <c r="CF11" s="279"/>
      <c r="CG11" s="280"/>
      <c r="CH11" s="280"/>
      <c r="CI11" s="280"/>
      <c r="CJ11" s="280"/>
      <c r="CK11" s="281"/>
      <c r="CL11" s="281"/>
      <c r="CM11" s="281"/>
      <c r="CN11" s="278"/>
      <c r="CO11" s="278"/>
      <c r="CP11" s="278"/>
      <c r="CQ11" s="278"/>
      <c r="CR11" s="276"/>
      <c r="CS11" s="276"/>
      <c r="CT11" s="274"/>
      <c r="CU11" s="274"/>
      <c r="CV11" s="274"/>
      <c r="CW11" s="274"/>
      <c r="GA11" s="653">
        <f t="shared" si="0"/>
        <v>0</v>
      </c>
      <c r="GB11" s="653"/>
      <c r="GC11" s="653"/>
      <c r="GD11" s="653"/>
      <c r="GE11" s="653"/>
      <c r="GF11" s="658">
        <f t="shared" si="2"/>
        <v>0</v>
      </c>
      <c r="GG11" s="658"/>
      <c r="GH11" s="658">
        <f t="shared" si="3"/>
        <v>0</v>
      </c>
      <c r="GI11" s="658"/>
      <c r="GJ11" s="619" t="str">
        <f t="shared" si="4"/>
        <v/>
      </c>
      <c r="GK11" s="619"/>
      <c r="GL11" s="619"/>
      <c r="GM11" s="620">
        <f t="shared" si="5"/>
        <v>0</v>
      </c>
      <c r="GN11" s="621"/>
      <c r="GO11" s="621"/>
      <c r="GP11" s="622"/>
      <c r="GQ11" s="604">
        <f t="shared" si="1"/>
        <v>0</v>
      </c>
      <c r="GR11" s="604"/>
      <c r="GS11" s="559">
        <f t="shared" si="6"/>
        <v>0</v>
      </c>
      <c r="GT11" s="560"/>
      <c r="GU11" s="560"/>
      <c r="GV11" s="561"/>
    </row>
    <row r="12" spans="1:204" ht="19.5" customHeight="1" x14ac:dyDescent="0.2">
      <c r="A12" s="623" t="s">
        <v>250</v>
      </c>
      <c r="B12" s="629"/>
      <c r="C12" s="629"/>
      <c r="D12" s="629"/>
      <c r="E12" s="624"/>
      <c r="F12" s="630"/>
      <c r="G12" s="630"/>
      <c r="H12" s="630"/>
      <c r="I12" s="630"/>
      <c r="J12" s="649"/>
      <c r="K12" s="649"/>
      <c r="L12" s="649"/>
      <c r="M12" s="650"/>
      <c r="N12" s="651"/>
      <c r="O12" s="651"/>
      <c r="P12" s="652"/>
      <c r="Q12" s="582"/>
      <c r="R12" s="582"/>
      <c r="S12" s="570"/>
      <c r="T12" s="571"/>
      <c r="U12" s="571"/>
      <c r="V12" s="572"/>
      <c r="W12" s="268"/>
      <c r="X12" s="278"/>
      <c r="Y12" s="278"/>
      <c r="Z12" s="278"/>
      <c r="AA12" s="276"/>
      <c r="AB12" s="276"/>
      <c r="AC12" s="274"/>
      <c r="AD12" s="274"/>
      <c r="AE12" s="274"/>
      <c r="AF12" s="274"/>
      <c r="AH12" s="276"/>
      <c r="AI12" s="276"/>
      <c r="AJ12" s="276"/>
      <c r="AK12" s="276"/>
      <c r="AL12" s="276"/>
      <c r="AM12" s="280"/>
      <c r="AN12" s="280"/>
      <c r="AO12" s="280"/>
      <c r="AP12" s="280"/>
      <c r="AQ12" s="281"/>
      <c r="AR12" s="281"/>
      <c r="AS12" s="281"/>
      <c r="AT12" s="278"/>
      <c r="AU12" s="278"/>
      <c r="AV12" s="278"/>
      <c r="AW12" s="278"/>
      <c r="AX12" s="276"/>
      <c r="AY12" s="276"/>
      <c r="AZ12" s="274"/>
      <c r="BA12" s="274"/>
      <c r="BB12" s="274"/>
      <c r="BC12" s="274"/>
      <c r="BE12" s="276"/>
      <c r="BF12" s="276"/>
      <c r="BG12" s="276"/>
      <c r="BH12" s="276"/>
      <c r="BI12" s="276"/>
      <c r="BJ12" s="280"/>
      <c r="BK12" s="280"/>
      <c r="BL12" s="280"/>
      <c r="BM12" s="280"/>
      <c r="BN12" s="281"/>
      <c r="BO12" s="281"/>
      <c r="BP12" s="281"/>
      <c r="BQ12" s="278"/>
      <c r="BR12" s="278"/>
      <c r="BS12" s="278"/>
      <c r="BT12" s="278"/>
      <c r="BU12" s="276"/>
      <c r="BV12" s="276"/>
      <c r="BW12" s="274"/>
      <c r="BX12" s="274"/>
      <c r="BY12" s="274"/>
      <c r="BZ12" s="274"/>
      <c r="CB12" s="276"/>
      <c r="CC12" s="276"/>
      <c r="CD12" s="276"/>
      <c r="CE12" s="276"/>
      <c r="CF12" s="276"/>
      <c r="CG12" s="280"/>
      <c r="CH12" s="280"/>
      <c r="CI12" s="280"/>
      <c r="CJ12" s="280"/>
      <c r="CK12" s="281"/>
      <c r="CL12" s="281"/>
      <c r="CM12" s="281"/>
      <c r="CN12" s="278"/>
      <c r="CO12" s="278"/>
      <c r="CP12" s="278"/>
      <c r="CQ12" s="278"/>
      <c r="CR12" s="276"/>
      <c r="CS12" s="276"/>
      <c r="CT12" s="274"/>
      <c r="CU12" s="274"/>
      <c r="CV12" s="274"/>
      <c r="CW12" s="274"/>
      <c r="GA12" s="626" t="str">
        <f t="shared" si="0"/>
        <v>合　　　計</v>
      </c>
      <c r="GB12" s="627"/>
      <c r="GC12" s="627"/>
      <c r="GD12" s="627"/>
      <c r="GE12" s="628"/>
      <c r="GF12" s="658">
        <f t="shared" si="2"/>
        <v>0</v>
      </c>
      <c r="GG12" s="658"/>
      <c r="GH12" s="658">
        <f t="shared" si="3"/>
        <v>0</v>
      </c>
      <c r="GI12" s="658"/>
      <c r="GJ12" s="619">
        <f t="shared" si="4"/>
        <v>0</v>
      </c>
      <c r="GK12" s="619"/>
      <c r="GL12" s="619"/>
      <c r="GM12" s="620">
        <f t="shared" si="5"/>
        <v>0</v>
      </c>
      <c r="GN12" s="621"/>
      <c r="GO12" s="621"/>
      <c r="GP12" s="622"/>
      <c r="GQ12" s="604">
        <f t="shared" si="1"/>
        <v>0</v>
      </c>
      <c r="GR12" s="604"/>
      <c r="GS12" s="559">
        <f t="shared" si="6"/>
        <v>0</v>
      </c>
      <c r="GT12" s="560"/>
      <c r="GU12" s="560"/>
      <c r="GV12" s="561"/>
    </row>
    <row r="13" spans="1:204" ht="19.5" customHeight="1" x14ac:dyDescent="0.2">
      <c r="A13" s="322"/>
      <c r="B13" s="268"/>
      <c r="C13" s="268"/>
      <c r="D13" s="268"/>
      <c r="E13" s="268"/>
      <c r="F13" s="322"/>
      <c r="G13" s="268"/>
      <c r="H13" s="268"/>
      <c r="I13" s="268"/>
      <c r="J13" s="268"/>
      <c r="K13" s="268"/>
      <c r="L13" s="268"/>
      <c r="M13" s="268"/>
      <c r="N13" s="268"/>
      <c r="O13" s="268"/>
      <c r="P13" s="268"/>
      <c r="Q13" s="268"/>
      <c r="R13" s="268"/>
      <c r="S13" s="268"/>
      <c r="T13" s="268"/>
      <c r="U13" s="268"/>
      <c r="V13" s="268"/>
      <c r="W13" s="268"/>
      <c r="AH13" s="282"/>
      <c r="BE13" s="282"/>
      <c r="CB13" s="282"/>
      <c r="GA13" s="283"/>
      <c r="GB13" s="272"/>
      <c r="GC13" s="272"/>
      <c r="GD13" s="272"/>
      <c r="GE13" s="272"/>
      <c r="GF13" s="283"/>
      <c r="GG13" s="272"/>
      <c r="GH13" s="272"/>
      <c r="GI13" s="272"/>
      <c r="GJ13" s="272"/>
      <c r="GK13" s="272"/>
      <c r="GL13" s="272"/>
      <c r="GM13" s="272"/>
      <c r="GN13" s="272"/>
      <c r="GO13" s="272"/>
      <c r="GP13" s="272"/>
      <c r="GQ13" s="272"/>
      <c r="GR13" s="272"/>
      <c r="GS13" s="272"/>
      <c r="GT13" s="272"/>
      <c r="GU13" s="272"/>
      <c r="GV13" s="272"/>
    </row>
    <row r="14" spans="1:204" ht="19.5" customHeight="1" x14ac:dyDescent="0.2">
      <c r="A14" s="268" t="s">
        <v>251</v>
      </c>
      <c r="B14" s="268"/>
      <c r="C14" s="268"/>
      <c r="D14" s="268"/>
      <c r="E14" s="268"/>
      <c r="F14" s="320"/>
      <c r="G14" s="268"/>
      <c r="H14" s="321"/>
      <c r="I14" s="268"/>
      <c r="J14" s="268"/>
      <c r="K14" s="268"/>
      <c r="L14" s="268"/>
      <c r="M14" s="268"/>
      <c r="N14" s="268"/>
      <c r="O14" s="268"/>
      <c r="P14" s="268"/>
      <c r="Q14" s="615"/>
      <c r="R14" s="615"/>
      <c r="S14" s="615"/>
      <c r="T14" s="615"/>
      <c r="U14" s="615"/>
      <c r="V14" s="615"/>
      <c r="W14" s="268"/>
      <c r="AA14" s="274"/>
      <c r="AB14" s="274"/>
      <c r="AC14" s="274"/>
      <c r="AD14" s="274"/>
      <c r="AE14" s="274"/>
      <c r="AF14" s="274"/>
      <c r="AX14" s="274"/>
      <c r="AY14" s="274"/>
      <c r="AZ14" s="274"/>
      <c r="BA14" s="274"/>
      <c r="BB14" s="274"/>
      <c r="BC14" s="274"/>
      <c r="BU14" s="274"/>
      <c r="BV14" s="274"/>
      <c r="BW14" s="274"/>
      <c r="BX14" s="274"/>
      <c r="BY14" s="274"/>
      <c r="BZ14" s="274"/>
      <c r="CR14" s="274"/>
      <c r="CS14" s="274"/>
      <c r="CT14" s="274"/>
      <c r="CU14" s="274"/>
      <c r="CV14" s="274"/>
      <c r="CW14" s="274"/>
      <c r="GA14" s="272" t="str">
        <f>A14</f>
        <v>○交　通　費</v>
      </c>
      <c r="GB14" s="272"/>
      <c r="GC14" s="272"/>
      <c r="GD14" s="272"/>
      <c r="GE14" s="272"/>
      <c r="GF14" s="275"/>
      <c r="GG14" s="272"/>
      <c r="GH14" s="275"/>
      <c r="GI14" s="272"/>
      <c r="GJ14" s="272"/>
      <c r="GK14" s="272"/>
      <c r="GL14" s="272"/>
      <c r="GM14" s="272"/>
      <c r="GN14" s="272"/>
      <c r="GO14" s="272"/>
      <c r="GP14" s="272"/>
      <c r="GQ14" s="616">
        <f>Q14</f>
        <v>0</v>
      </c>
      <c r="GR14" s="616"/>
      <c r="GS14" s="616"/>
      <c r="GT14" s="616"/>
      <c r="GU14" s="616"/>
      <c r="GV14" s="616"/>
    </row>
    <row r="15" spans="1:204" ht="19.5" customHeight="1" x14ac:dyDescent="0.2">
      <c r="A15" s="625" t="s">
        <v>242</v>
      </c>
      <c r="B15" s="625"/>
      <c r="C15" s="625"/>
      <c r="D15" s="625"/>
      <c r="E15" s="625"/>
      <c r="F15" s="657" t="s">
        <v>252</v>
      </c>
      <c r="G15" s="568"/>
      <c r="H15" s="568"/>
      <c r="I15" s="569"/>
      <c r="J15" s="625" t="s">
        <v>245</v>
      </c>
      <c r="K15" s="625"/>
      <c r="L15" s="625"/>
      <c r="M15" s="625" t="s">
        <v>253</v>
      </c>
      <c r="N15" s="625"/>
      <c r="O15" s="625"/>
      <c r="P15" s="625"/>
      <c r="Q15" s="625" t="s">
        <v>247</v>
      </c>
      <c r="R15" s="625"/>
      <c r="S15" s="625" t="s">
        <v>248</v>
      </c>
      <c r="T15" s="625"/>
      <c r="U15" s="625"/>
      <c r="V15" s="625"/>
      <c r="W15" s="268"/>
      <c r="X15" s="276"/>
      <c r="Y15" s="276"/>
      <c r="Z15" s="277"/>
      <c r="AA15" s="277"/>
      <c r="AB15" s="277"/>
      <c r="AC15" s="277"/>
      <c r="AD15" s="277"/>
      <c r="AE15" s="277"/>
      <c r="AF15" s="277"/>
      <c r="AH15" s="277"/>
      <c r="AI15" s="277"/>
      <c r="AJ15" s="277"/>
      <c r="AK15" s="277"/>
      <c r="AL15" s="277"/>
      <c r="AM15" s="277"/>
      <c r="AN15" s="277"/>
      <c r="AO15" s="277"/>
      <c r="AP15" s="277"/>
      <c r="AQ15" s="277"/>
      <c r="AR15" s="277"/>
      <c r="AS15" s="277"/>
      <c r="AT15" s="277"/>
      <c r="AU15" s="277"/>
      <c r="AV15" s="277"/>
      <c r="AW15" s="277"/>
      <c r="AX15" s="277"/>
      <c r="AY15" s="277"/>
      <c r="AZ15" s="277"/>
      <c r="BA15" s="277"/>
      <c r="BB15" s="277"/>
      <c r="BC15" s="277"/>
      <c r="BE15" s="277"/>
      <c r="BF15" s="277"/>
      <c r="BG15" s="277"/>
      <c r="BH15" s="277"/>
      <c r="BI15" s="277"/>
      <c r="BJ15" s="277"/>
      <c r="BK15" s="277"/>
      <c r="BL15" s="277"/>
      <c r="BM15" s="277"/>
      <c r="BN15" s="277"/>
      <c r="BO15" s="277"/>
      <c r="BP15" s="277"/>
      <c r="BQ15" s="277"/>
      <c r="BR15" s="277"/>
      <c r="BS15" s="277"/>
      <c r="BT15" s="277"/>
      <c r="BU15" s="277"/>
      <c r="BV15" s="277"/>
      <c r="BW15" s="277"/>
      <c r="BX15" s="277"/>
      <c r="BY15" s="277"/>
      <c r="BZ15" s="277"/>
      <c r="CB15" s="277"/>
      <c r="CC15" s="277"/>
      <c r="CD15" s="277"/>
      <c r="CE15" s="277"/>
      <c r="CF15" s="277"/>
      <c r="CG15" s="277"/>
      <c r="CH15" s="277"/>
      <c r="CI15" s="277"/>
      <c r="CJ15" s="277"/>
      <c r="CK15" s="277"/>
      <c r="CL15" s="277"/>
      <c r="CM15" s="277"/>
      <c r="CN15" s="277"/>
      <c r="CO15" s="277"/>
      <c r="CP15" s="277"/>
      <c r="CQ15" s="277"/>
      <c r="CR15" s="277"/>
      <c r="CS15" s="277"/>
      <c r="CT15" s="277"/>
      <c r="CU15" s="277"/>
      <c r="CV15" s="277"/>
      <c r="CW15" s="277"/>
      <c r="GA15" s="614" t="str">
        <f>A15</f>
        <v>名称</v>
      </c>
      <c r="GB15" s="614"/>
      <c r="GC15" s="614"/>
      <c r="GD15" s="614"/>
      <c r="GE15" s="614"/>
      <c r="GF15" s="656" t="str">
        <f>F15</f>
        <v>交通費員数</v>
      </c>
      <c r="GG15" s="557"/>
      <c r="GH15" s="557"/>
      <c r="GI15" s="558"/>
      <c r="GJ15" s="614" t="str">
        <f>J15</f>
        <v>合計</v>
      </c>
      <c r="GK15" s="614"/>
      <c r="GL15" s="614"/>
      <c r="GM15" s="614" t="str">
        <f>M15</f>
        <v>運転経費</v>
      </c>
      <c r="GN15" s="614"/>
      <c r="GO15" s="614"/>
      <c r="GP15" s="614"/>
      <c r="GQ15" s="614" t="str">
        <f>Q15</f>
        <v>単位</v>
      </c>
      <c r="GR15" s="614"/>
      <c r="GS15" s="614" t="str">
        <f>S15</f>
        <v>金額</v>
      </c>
      <c r="GT15" s="614"/>
      <c r="GU15" s="614"/>
      <c r="GV15" s="614"/>
    </row>
    <row r="16" spans="1:204" ht="19.5" customHeight="1" x14ac:dyDescent="0.2">
      <c r="A16" s="647" t="s">
        <v>12</v>
      </c>
      <c r="B16" s="647"/>
      <c r="C16" s="647"/>
      <c r="D16" s="647"/>
      <c r="E16" s="647"/>
      <c r="F16" s="654"/>
      <c r="G16" s="655"/>
      <c r="H16" s="654"/>
      <c r="I16" s="655"/>
      <c r="J16" s="649"/>
      <c r="K16" s="649"/>
      <c r="L16" s="649"/>
      <c r="M16" s="650"/>
      <c r="N16" s="651"/>
      <c r="O16" s="651"/>
      <c r="P16" s="652"/>
      <c r="Q16" s="582" t="s">
        <v>275</v>
      </c>
      <c r="R16" s="582"/>
      <c r="S16" s="570"/>
      <c r="T16" s="571"/>
      <c r="U16" s="571"/>
      <c r="V16" s="572"/>
      <c r="W16" s="268"/>
      <c r="X16" s="278"/>
      <c r="Y16" s="278"/>
      <c r="Z16" s="278"/>
      <c r="AA16" s="276"/>
      <c r="AB16" s="276"/>
      <c r="AC16" s="274"/>
      <c r="AD16" s="274"/>
      <c r="AE16" s="274"/>
      <c r="AF16" s="274"/>
      <c r="AH16" s="279"/>
      <c r="AI16" s="279"/>
      <c r="AJ16" s="279"/>
      <c r="AK16" s="279"/>
      <c r="AL16" s="279"/>
      <c r="AM16" s="280"/>
      <c r="AN16" s="280"/>
      <c r="AO16" s="280"/>
      <c r="AP16" s="280"/>
      <c r="AQ16" s="281"/>
      <c r="AR16" s="281"/>
      <c r="AS16" s="281"/>
      <c r="AT16" s="278"/>
      <c r="AU16" s="278"/>
      <c r="AV16" s="278"/>
      <c r="AW16" s="278"/>
      <c r="AX16" s="276"/>
      <c r="AY16" s="276"/>
      <c r="AZ16" s="274"/>
      <c r="BA16" s="274"/>
      <c r="BB16" s="274"/>
      <c r="BC16" s="274"/>
      <c r="BE16" s="279"/>
      <c r="BF16" s="279"/>
      <c r="BG16" s="279"/>
      <c r="BH16" s="279"/>
      <c r="BI16" s="279"/>
      <c r="BJ16" s="280"/>
      <c r="BK16" s="280"/>
      <c r="BL16" s="280"/>
      <c r="BM16" s="280"/>
      <c r="BN16" s="281"/>
      <c r="BO16" s="281"/>
      <c r="BP16" s="281"/>
      <c r="BQ16" s="278"/>
      <c r="BR16" s="278"/>
      <c r="BS16" s="278"/>
      <c r="BT16" s="278"/>
      <c r="BU16" s="276"/>
      <c r="BV16" s="276"/>
      <c r="BW16" s="274"/>
      <c r="BX16" s="274"/>
      <c r="BY16" s="274"/>
      <c r="BZ16" s="274"/>
      <c r="CB16" s="279"/>
      <c r="CC16" s="279"/>
      <c r="CD16" s="279"/>
      <c r="CE16" s="279"/>
      <c r="CF16" s="279"/>
      <c r="CG16" s="280"/>
      <c r="CH16" s="280"/>
      <c r="CI16" s="280"/>
      <c r="CJ16" s="280"/>
      <c r="CK16" s="281"/>
      <c r="CL16" s="281"/>
      <c r="CM16" s="281"/>
      <c r="CN16" s="278"/>
      <c r="CO16" s="278"/>
      <c r="CP16" s="278"/>
      <c r="CQ16" s="278"/>
      <c r="CR16" s="276"/>
      <c r="CS16" s="276"/>
      <c r="CT16" s="274"/>
      <c r="CU16" s="274"/>
      <c r="CV16" s="274"/>
      <c r="CW16" s="274"/>
      <c r="GA16" s="653" t="str">
        <f>A16</f>
        <v>測量技師</v>
      </c>
      <c r="GB16" s="653"/>
      <c r="GC16" s="653"/>
      <c r="GD16" s="653"/>
      <c r="GE16" s="653"/>
      <c r="GF16" s="617">
        <f>F16</f>
        <v>0</v>
      </c>
      <c r="GG16" s="618"/>
      <c r="GH16" s="617">
        <f>H16</f>
        <v>0</v>
      </c>
      <c r="GI16" s="618"/>
      <c r="GJ16" s="619">
        <f>J16</f>
        <v>0</v>
      </c>
      <c r="GK16" s="619"/>
      <c r="GL16" s="619"/>
      <c r="GM16" s="620">
        <f>M16</f>
        <v>0</v>
      </c>
      <c r="GN16" s="621"/>
      <c r="GO16" s="621"/>
      <c r="GP16" s="622"/>
      <c r="GQ16" s="604" t="str">
        <f>Q16</f>
        <v>円／日</v>
      </c>
      <c r="GR16" s="604"/>
      <c r="GS16" s="559">
        <f>S16</f>
        <v>0</v>
      </c>
      <c r="GT16" s="560"/>
      <c r="GU16" s="560"/>
      <c r="GV16" s="561"/>
    </row>
    <row r="17" spans="1:204" ht="19.5" customHeight="1" x14ac:dyDescent="0.2">
      <c r="A17" s="647" t="s">
        <v>14</v>
      </c>
      <c r="B17" s="647"/>
      <c r="C17" s="647"/>
      <c r="D17" s="647"/>
      <c r="E17" s="647"/>
      <c r="F17" s="648"/>
      <c r="G17" s="648"/>
      <c r="H17" s="648"/>
      <c r="I17" s="648"/>
      <c r="J17" s="649"/>
      <c r="K17" s="649"/>
      <c r="L17" s="649"/>
      <c r="M17" s="650"/>
      <c r="N17" s="651"/>
      <c r="O17" s="651"/>
      <c r="P17" s="652"/>
      <c r="Q17" s="582" t="s">
        <v>275</v>
      </c>
      <c r="R17" s="582"/>
      <c r="S17" s="570"/>
      <c r="T17" s="571"/>
      <c r="U17" s="571"/>
      <c r="V17" s="572"/>
      <c r="W17" s="268"/>
      <c r="X17" s="278"/>
      <c r="Y17" s="278"/>
      <c r="Z17" s="278"/>
      <c r="AA17" s="276"/>
      <c r="AB17" s="276"/>
      <c r="AC17" s="274"/>
      <c r="AD17" s="274"/>
      <c r="AE17" s="274"/>
      <c r="AF17" s="274"/>
      <c r="AH17" s="279"/>
      <c r="AI17" s="279"/>
      <c r="AJ17" s="279"/>
      <c r="AK17" s="279"/>
      <c r="AL17" s="279"/>
      <c r="AM17" s="280"/>
      <c r="AN17" s="280"/>
      <c r="AO17" s="280"/>
      <c r="AP17" s="280"/>
      <c r="AQ17" s="281"/>
      <c r="AR17" s="281"/>
      <c r="AS17" s="281"/>
      <c r="AT17" s="278"/>
      <c r="AU17" s="278"/>
      <c r="AV17" s="278"/>
      <c r="AW17" s="278"/>
      <c r="AX17" s="276"/>
      <c r="AY17" s="276"/>
      <c r="AZ17" s="274"/>
      <c r="BA17" s="274"/>
      <c r="BB17" s="274"/>
      <c r="BC17" s="274"/>
      <c r="BE17" s="279"/>
      <c r="BF17" s="279"/>
      <c r="BG17" s="279"/>
      <c r="BH17" s="279"/>
      <c r="BI17" s="279"/>
      <c r="BJ17" s="280"/>
      <c r="BK17" s="280"/>
      <c r="BL17" s="280"/>
      <c r="BM17" s="280"/>
      <c r="BN17" s="281"/>
      <c r="BO17" s="281"/>
      <c r="BP17" s="281"/>
      <c r="BQ17" s="278"/>
      <c r="BR17" s="278"/>
      <c r="BS17" s="278"/>
      <c r="BT17" s="278"/>
      <c r="BU17" s="276"/>
      <c r="BV17" s="276"/>
      <c r="BW17" s="274"/>
      <c r="BX17" s="274"/>
      <c r="BY17" s="274"/>
      <c r="BZ17" s="274"/>
      <c r="CB17" s="279"/>
      <c r="CC17" s="279"/>
      <c r="CD17" s="279"/>
      <c r="CE17" s="279"/>
      <c r="CF17" s="279"/>
      <c r="CG17" s="280"/>
      <c r="CH17" s="280"/>
      <c r="CI17" s="280"/>
      <c r="CJ17" s="280"/>
      <c r="CK17" s="281"/>
      <c r="CL17" s="281"/>
      <c r="CM17" s="281"/>
      <c r="CN17" s="278"/>
      <c r="CO17" s="278"/>
      <c r="CP17" s="278"/>
      <c r="CQ17" s="278"/>
      <c r="CR17" s="276"/>
      <c r="CS17" s="276"/>
      <c r="CT17" s="274"/>
      <c r="CU17" s="274"/>
      <c r="CV17" s="274"/>
      <c r="CW17" s="274"/>
      <c r="GA17" s="653" t="str">
        <f>A17</f>
        <v>測量技師補</v>
      </c>
      <c r="GB17" s="653"/>
      <c r="GC17" s="653"/>
      <c r="GD17" s="653"/>
      <c r="GE17" s="653"/>
      <c r="GF17" s="637">
        <f>F17</f>
        <v>0</v>
      </c>
      <c r="GG17" s="637"/>
      <c r="GH17" s="637">
        <f>H17</f>
        <v>0</v>
      </c>
      <c r="GI17" s="637"/>
      <c r="GJ17" s="638">
        <f>J17</f>
        <v>0</v>
      </c>
      <c r="GK17" s="639"/>
      <c r="GL17" s="640"/>
      <c r="GM17" s="641">
        <f>M17</f>
        <v>0</v>
      </c>
      <c r="GN17" s="642"/>
      <c r="GO17" s="642"/>
      <c r="GP17" s="643"/>
      <c r="GQ17" s="604" t="str">
        <f>Q17</f>
        <v>円／日</v>
      </c>
      <c r="GR17" s="604"/>
      <c r="GS17" s="644">
        <f>S17</f>
        <v>0</v>
      </c>
      <c r="GT17" s="645"/>
      <c r="GU17" s="645"/>
      <c r="GV17" s="646"/>
    </row>
    <row r="18" spans="1:204" ht="19.5" customHeight="1" x14ac:dyDescent="0.2">
      <c r="A18" s="623" t="s">
        <v>250</v>
      </c>
      <c r="B18" s="629"/>
      <c r="C18" s="629"/>
      <c r="D18" s="629"/>
      <c r="E18" s="624"/>
      <c r="F18" s="630"/>
      <c r="G18" s="630"/>
      <c r="H18" s="630"/>
      <c r="I18" s="630"/>
      <c r="J18" s="631"/>
      <c r="K18" s="632"/>
      <c r="L18" s="633"/>
      <c r="M18" s="634"/>
      <c r="N18" s="635"/>
      <c r="O18" s="635"/>
      <c r="P18" s="636"/>
      <c r="Q18" s="582"/>
      <c r="R18" s="582"/>
      <c r="S18" s="570"/>
      <c r="T18" s="571"/>
      <c r="U18" s="571"/>
      <c r="V18" s="572"/>
      <c r="W18" s="268"/>
      <c r="X18" s="278"/>
      <c r="Y18" s="278"/>
      <c r="Z18" s="278"/>
      <c r="AA18" s="276"/>
      <c r="AB18" s="276"/>
      <c r="AC18" s="274"/>
      <c r="AD18" s="274"/>
      <c r="AE18" s="274"/>
      <c r="AF18" s="274"/>
      <c r="AH18" s="279"/>
      <c r="AI18" s="279"/>
      <c r="AJ18" s="279"/>
      <c r="AK18" s="279"/>
      <c r="AL18" s="279"/>
      <c r="AM18" s="280"/>
      <c r="AN18" s="280"/>
      <c r="AO18" s="280"/>
      <c r="AP18" s="280"/>
      <c r="AQ18" s="281"/>
      <c r="AR18" s="281"/>
      <c r="AS18" s="281"/>
      <c r="AT18" s="278"/>
      <c r="AU18" s="278"/>
      <c r="AV18" s="278"/>
      <c r="AW18" s="278"/>
      <c r="AX18" s="276"/>
      <c r="AY18" s="276"/>
      <c r="AZ18" s="274"/>
      <c r="BA18" s="274"/>
      <c r="BB18" s="274"/>
      <c r="BC18" s="274"/>
      <c r="BE18" s="279"/>
      <c r="BF18" s="279"/>
      <c r="BG18" s="279"/>
      <c r="BH18" s="279"/>
      <c r="BI18" s="279"/>
      <c r="BJ18" s="280"/>
      <c r="BK18" s="280"/>
      <c r="BL18" s="280"/>
      <c r="BM18" s="280"/>
      <c r="BN18" s="281"/>
      <c r="BO18" s="281"/>
      <c r="BP18" s="281"/>
      <c r="BQ18" s="278"/>
      <c r="BR18" s="278"/>
      <c r="BS18" s="278"/>
      <c r="BT18" s="278"/>
      <c r="BU18" s="276"/>
      <c r="BV18" s="276"/>
      <c r="BW18" s="274"/>
      <c r="BX18" s="274"/>
      <c r="BY18" s="274"/>
      <c r="BZ18" s="274"/>
      <c r="CB18" s="279"/>
      <c r="CC18" s="279"/>
      <c r="CD18" s="279"/>
      <c r="CE18" s="279"/>
      <c r="CF18" s="279"/>
      <c r="CG18" s="280"/>
      <c r="CH18" s="280"/>
      <c r="CI18" s="280"/>
      <c r="CJ18" s="280"/>
      <c r="CK18" s="281"/>
      <c r="CL18" s="281"/>
      <c r="CM18" s="281"/>
      <c r="CN18" s="278"/>
      <c r="CO18" s="278"/>
      <c r="CP18" s="278"/>
      <c r="CQ18" s="278"/>
      <c r="CR18" s="276"/>
      <c r="CS18" s="276"/>
      <c r="CT18" s="274"/>
      <c r="CU18" s="274"/>
      <c r="CV18" s="274"/>
      <c r="CW18" s="274"/>
      <c r="GA18" s="626" t="str">
        <f>A18</f>
        <v>合　　　計</v>
      </c>
      <c r="GB18" s="627"/>
      <c r="GC18" s="627"/>
      <c r="GD18" s="627"/>
      <c r="GE18" s="628"/>
      <c r="GF18" s="617">
        <f>F18</f>
        <v>0</v>
      </c>
      <c r="GG18" s="618"/>
      <c r="GH18" s="617">
        <f>H18</f>
        <v>0</v>
      </c>
      <c r="GI18" s="618"/>
      <c r="GJ18" s="619">
        <f>J18</f>
        <v>0</v>
      </c>
      <c r="GK18" s="619"/>
      <c r="GL18" s="619"/>
      <c r="GM18" s="620">
        <f>M18</f>
        <v>0</v>
      </c>
      <c r="GN18" s="621"/>
      <c r="GO18" s="621"/>
      <c r="GP18" s="622"/>
      <c r="GQ18" s="604">
        <f>Q18</f>
        <v>0</v>
      </c>
      <c r="GR18" s="604"/>
      <c r="GS18" s="559">
        <f>S18</f>
        <v>0</v>
      </c>
      <c r="GT18" s="560"/>
      <c r="GU18" s="560"/>
      <c r="GV18" s="561"/>
    </row>
    <row r="19" spans="1:204" ht="19.5" customHeight="1" x14ac:dyDescent="0.2">
      <c r="A19" s="268"/>
      <c r="B19" s="268"/>
      <c r="C19" s="268"/>
      <c r="D19" s="268"/>
      <c r="E19" s="268"/>
      <c r="F19" s="322"/>
      <c r="G19" s="268"/>
      <c r="H19" s="268"/>
      <c r="I19" s="268"/>
      <c r="J19" s="268"/>
      <c r="K19" s="268"/>
      <c r="L19" s="268"/>
      <c r="M19" s="268"/>
      <c r="N19" s="268"/>
      <c r="O19" s="268"/>
      <c r="P19" s="268"/>
      <c r="Q19" s="268"/>
      <c r="R19" s="268"/>
      <c r="S19" s="268"/>
      <c r="T19" s="268"/>
      <c r="U19" s="268"/>
      <c r="V19" s="268"/>
      <c r="W19" s="268"/>
      <c r="AH19" s="282"/>
      <c r="BE19" s="282"/>
      <c r="CB19" s="282"/>
      <c r="GA19" s="272"/>
      <c r="GB19" s="272"/>
      <c r="GC19" s="272"/>
      <c r="GD19" s="272"/>
      <c r="GE19" s="272"/>
      <c r="GF19" s="283"/>
      <c r="GG19" s="272"/>
      <c r="GH19" s="272"/>
      <c r="GI19" s="272"/>
      <c r="GJ19" s="272"/>
      <c r="GK19" s="272"/>
      <c r="GL19" s="272"/>
      <c r="GM19" s="272"/>
      <c r="GN19" s="272"/>
      <c r="GO19" s="272"/>
      <c r="GP19" s="272"/>
      <c r="GQ19" s="272"/>
      <c r="GR19" s="272"/>
      <c r="GS19" s="272"/>
      <c r="GT19" s="272"/>
      <c r="GU19" s="272"/>
      <c r="GV19" s="272"/>
    </row>
    <row r="20" spans="1:204" ht="22.5" customHeight="1" x14ac:dyDescent="0.2">
      <c r="A20" s="268" t="s">
        <v>254</v>
      </c>
      <c r="B20" s="268"/>
      <c r="C20" s="268"/>
      <c r="D20" s="268"/>
      <c r="E20" s="268"/>
      <c r="F20" s="268"/>
      <c r="G20" s="268"/>
      <c r="H20" s="321"/>
      <c r="I20" s="268"/>
      <c r="J20" s="268"/>
      <c r="K20" s="268"/>
      <c r="L20" s="268"/>
      <c r="M20" s="268"/>
      <c r="N20" s="268"/>
      <c r="O20" s="268"/>
      <c r="P20" s="268"/>
      <c r="Q20" s="615"/>
      <c r="R20" s="615"/>
      <c r="S20" s="615"/>
      <c r="T20" s="615"/>
      <c r="U20" s="615"/>
      <c r="V20" s="615"/>
      <c r="W20" s="268"/>
      <c r="AA20" s="274"/>
      <c r="AB20" s="274"/>
      <c r="AC20" s="274"/>
      <c r="AD20" s="274"/>
      <c r="AE20" s="274"/>
      <c r="AF20" s="274"/>
      <c r="AX20" s="274"/>
      <c r="AY20" s="274"/>
      <c r="AZ20" s="274"/>
      <c r="BA20" s="274"/>
      <c r="BB20" s="274"/>
      <c r="BC20" s="274"/>
      <c r="BU20" s="274"/>
      <c r="BV20" s="274"/>
      <c r="BW20" s="274"/>
      <c r="BX20" s="274"/>
      <c r="BY20" s="274"/>
      <c r="BZ20" s="274"/>
      <c r="CR20" s="274"/>
      <c r="CS20" s="274"/>
      <c r="CT20" s="274"/>
      <c r="CU20" s="274"/>
      <c r="CV20" s="274"/>
      <c r="CW20" s="274"/>
      <c r="GA20" s="272" t="str">
        <f>A20</f>
        <v>※　運転経費内訳</v>
      </c>
      <c r="GB20" s="272"/>
      <c r="GC20" s="272"/>
      <c r="GD20" s="272"/>
      <c r="GE20" s="272"/>
      <c r="GF20" s="272"/>
      <c r="GG20" s="272"/>
      <c r="GH20" s="275"/>
      <c r="GI20" s="272"/>
      <c r="GJ20" s="272"/>
      <c r="GK20" s="272"/>
      <c r="GL20" s="272"/>
      <c r="GM20" s="272"/>
      <c r="GN20" s="272"/>
      <c r="GO20" s="272"/>
      <c r="GP20" s="272"/>
      <c r="GQ20" s="616"/>
      <c r="GR20" s="616"/>
      <c r="GS20" s="616"/>
      <c r="GT20" s="616"/>
      <c r="GU20" s="616"/>
      <c r="GV20" s="616"/>
    </row>
    <row r="21" spans="1:204" ht="19.5" customHeight="1" x14ac:dyDescent="0.2">
      <c r="A21" s="623" t="s">
        <v>255</v>
      </c>
      <c r="B21" s="624"/>
      <c r="C21" s="562" t="s">
        <v>256</v>
      </c>
      <c r="D21" s="563"/>
      <c r="E21" s="563"/>
      <c r="F21" s="563"/>
      <c r="G21" s="563"/>
      <c r="H21" s="563"/>
      <c r="I21" s="563"/>
      <c r="J21" s="564"/>
      <c r="K21" s="625" t="s">
        <v>257</v>
      </c>
      <c r="L21" s="625"/>
      <c r="M21" s="625"/>
      <c r="N21" s="625" t="s">
        <v>246</v>
      </c>
      <c r="O21" s="625"/>
      <c r="P21" s="625"/>
      <c r="Q21" s="625" t="s">
        <v>247</v>
      </c>
      <c r="R21" s="625"/>
      <c r="S21" s="625" t="s">
        <v>248</v>
      </c>
      <c r="T21" s="625"/>
      <c r="U21" s="625"/>
      <c r="V21" s="625"/>
      <c r="W21" s="268"/>
      <c r="X21" s="277"/>
      <c r="Y21" s="277"/>
      <c r="Z21" s="277"/>
      <c r="AA21" s="277"/>
      <c r="AB21" s="277"/>
      <c r="AC21" s="277"/>
      <c r="AD21" s="277"/>
      <c r="AE21" s="277"/>
      <c r="AF21" s="277"/>
      <c r="AH21" s="277"/>
      <c r="AI21" s="277"/>
      <c r="AJ21" s="277"/>
      <c r="AK21" s="277"/>
      <c r="AL21" s="277"/>
      <c r="AM21" s="277"/>
      <c r="AN21" s="277"/>
      <c r="AO21" s="277"/>
      <c r="AP21" s="277"/>
      <c r="AQ21" s="277"/>
      <c r="AR21" s="277"/>
      <c r="AS21" s="277"/>
      <c r="AT21" s="277"/>
      <c r="AU21" s="277"/>
      <c r="AV21" s="277"/>
      <c r="AW21" s="277"/>
      <c r="AX21" s="277"/>
      <c r="AY21" s="277"/>
      <c r="AZ21" s="277"/>
      <c r="BA21" s="277"/>
      <c r="BB21" s="277"/>
      <c r="BC21" s="277"/>
      <c r="BE21" s="277"/>
      <c r="BF21" s="277"/>
      <c r="BG21" s="277"/>
      <c r="BH21" s="277"/>
      <c r="BI21" s="277"/>
      <c r="BJ21" s="277"/>
      <c r="BK21" s="277"/>
      <c r="BL21" s="277"/>
      <c r="BM21" s="277"/>
      <c r="BN21" s="277"/>
      <c r="BO21" s="277"/>
      <c r="BP21" s="277"/>
      <c r="BQ21" s="277"/>
      <c r="BR21" s="277"/>
      <c r="BS21" s="277"/>
      <c r="BT21" s="277"/>
      <c r="BU21" s="277"/>
      <c r="BV21" s="277"/>
      <c r="BW21" s="277"/>
      <c r="BX21" s="277"/>
      <c r="BY21" s="277"/>
      <c r="BZ21" s="277"/>
      <c r="CB21" s="277"/>
      <c r="CC21" s="277"/>
      <c r="CD21" s="277"/>
      <c r="CE21" s="277"/>
      <c r="CF21" s="277"/>
      <c r="CG21" s="277"/>
      <c r="CH21" s="277"/>
      <c r="CI21" s="277"/>
      <c r="CJ21" s="277"/>
      <c r="CK21" s="277"/>
      <c r="CL21" s="277"/>
      <c r="CM21" s="277"/>
      <c r="CN21" s="277"/>
      <c r="CO21" s="277"/>
      <c r="CP21" s="277"/>
      <c r="CQ21" s="277"/>
      <c r="CR21" s="277"/>
      <c r="CS21" s="277"/>
      <c r="CT21" s="277"/>
      <c r="CU21" s="277"/>
      <c r="CV21" s="277"/>
      <c r="CW21" s="277"/>
      <c r="GA21" s="626" t="str">
        <f>A21</f>
        <v>項目</v>
      </c>
      <c r="GB21" s="628"/>
      <c r="GC21" s="551" t="str">
        <f>C21</f>
        <v>種別</v>
      </c>
      <c r="GD21" s="552"/>
      <c r="GE21" s="552"/>
      <c r="GF21" s="552"/>
      <c r="GG21" s="552"/>
      <c r="GH21" s="552"/>
      <c r="GI21" s="552"/>
      <c r="GJ21" s="553"/>
      <c r="GK21" s="614" t="str">
        <f>K21</f>
        <v>数量</v>
      </c>
      <c r="GL21" s="614"/>
      <c r="GM21" s="614"/>
      <c r="GN21" s="614" t="str">
        <f>N21</f>
        <v>単価</v>
      </c>
      <c r="GO21" s="614"/>
      <c r="GP21" s="614"/>
      <c r="GQ21" s="614" t="str">
        <f>Q21</f>
        <v>単位</v>
      </c>
      <c r="GR21" s="614"/>
      <c r="GS21" s="614" t="str">
        <f>S21</f>
        <v>金額</v>
      </c>
      <c r="GT21" s="614"/>
      <c r="GU21" s="614"/>
      <c r="GV21" s="614"/>
    </row>
    <row r="22" spans="1:204" ht="19.5" customHeight="1" x14ac:dyDescent="0.2">
      <c r="A22" s="586" t="s">
        <v>258</v>
      </c>
      <c r="B22" s="587"/>
      <c r="C22" s="573" t="s">
        <v>259</v>
      </c>
      <c r="D22" s="574"/>
      <c r="E22" s="574"/>
      <c r="F22" s="574"/>
      <c r="G22" s="574"/>
      <c r="H22" s="574"/>
      <c r="I22" s="574"/>
      <c r="J22" s="575"/>
      <c r="K22" s="576"/>
      <c r="L22" s="577"/>
      <c r="M22" s="578"/>
      <c r="N22" s="592"/>
      <c r="O22" s="593"/>
      <c r="P22" s="594"/>
      <c r="Q22" s="582" t="s">
        <v>276</v>
      </c>
      <c r="R22" s="582"/>
      <c r="S22" s="570"/>
      <c r="T22" s="571"/>
      <c r="U22" s="571"/>
      <c r="V22" s="572"/>
      <c r="W22" s="268"/>
      <c r="X22" s="284"/>
      <c r="Y22" s="284"/>
      <c r="Z22" s="284"/>
      <c r="AA22" s="276"/>
      <c r="AB22" s="276"/>
      <c r="AC22" s="274"/>
      <c r="AD22" s="274"/>
      <c r="AE22" s="274"/>
      <c r="AF22" s="274"/>
      <c r="AH22" s="279"/>
      <c r="AI22" s="279"/>
      <c r="AJ22" s="279"/>
      <c r="AK22" s="279"/>
      <c r="AL22" s="279"/>
      <c r="AM22" s="279"/>
      <c r="AN22" s="279"/>
      <c r="AO22" s="279"/>
      <c r="AP22" s="279"/>
      <c r="AQ22" s="280"/>
      <c r="AR22" s="280"/>
      <c r="AS22" s="280"/>
      <c r="AT22" s="284"/>
      <c r="AU22" s="284"/>
      <c r="AV22" s="284"/>
      <c r="AW22" s="284"/>
      <c r="AX22" s="276"/>
      <c r="AY22" s="276"/>
      <c r="AZ22" s="274"/>
      <c r="BA22" s="274"/>
      <c r="BB22" s="274"/>
      <c r="BC22" s="274"/>
      <c r="BE22" s="279"/>
      <c r="BF22" s="279"/>
      <c r="BG22" s="279"/>
      <c r="BH22" s="279"/>
      <c r="BI22" s="279"/>
      <c r="BJ22" s="279"/>
      <c r="BK22" s="279"/>
      <c r="BL22" s="279"/>
      <c r="BM22" s="279"/>
      <c r="BN22" s="280"/>
      <c r="BO22" s="280"/>
      <c r="BP22" s="280"/>
      <c r="BQ22" s="284"/>
      <c r="BR22" s="284"/>
      <c r="BS22" s="284"/>
      <c r="BT22" s="284"/>
      <c r="BU22" s="276"/>
      <c r="BV22" s="276"/>
      <c r="BW22" s="274"/>
      <c r="BX22" s="274"/>
      <c r="BY22" s="274"/>
      <c r="BZ22" s="274"/>
      <c r="CB22" s="279"/>
      <c r="CC22" s="279"/>
      <c r="CD22" s="279"/>
      <c r="CE22" s="279"/>
      <c r="CF22" s="279"/>
      <c r="CG22" s="279"/>
      <c r="CH22" s="279"/>
      <c r="CI22" s="279"/>
      <c r="CJ22" s="279"/>
      <c r="CK22" s="280"/>
      <c r="CL22" s="280"/>
      <c r="CM22" s="280"/>
      <c r="CN22" s="284"/>
      <c r="CO22" s="284"/>
      <c r="CP22" s="284"/>
      <c r="CQ22" s="284"/>
      <c r="CR22" s="276"/>
      <c r="CS22" s="276"/>
      <c r="CT22" s="274"/>
      <c r="CU22" s="274"/>
      <c r="CV22" s="274"/>
      <c r="CW22" s="274"/>
      <c r="GA22" s="605" t="str">
        <f>A22</f>
        <v>損料</v>
      </c>
      <c r="GB22" s="606"/>
      <c r="GC22" s="583" t="str">
        <f>C22</f>
        <v>自動車損料（時間当り）</v>
      </c>
      <c r="GD22" s="584"/>
      <c r="GE22" s="584"/>
      <c r="GF22" s="584"/>
      <c r="GG22" s="584"/>
      <c r="GH22" s="584"/>
      <c r="GI22" s="584"/>
      <c r="GJ22" s="585"/>
      <c r="GK22" s="599">
        <f>K22</f>
        <v>0</v>
      </c>
      <c r="GL22" s="600"/>
      <c r="GM22" s="601"/>
      <c r="GN22" s="602">
        <f>N22</f>
        <v>0</v>
      </c>
      <c r="GO22" s="556"/>
      <c r="GP22" s="603"/>
      <c r="GQ22" s="604" t="str">
        <f>Q22</f>
        <v>円／時</v>
      </c>
      <c r="GR22" s="604"/>
      <c r="GS22" s="559">
        <f>S22</f>
        <v>0</v>
      </c>
      <c r="GT22" s="560"/>
      <c r="GU22" s="560"/>
      <c r="GV22" s="561"/>
    </row>
    <row r="23" spans="1:204" ht="19.5" customHeight="1" x14ac:dyDescent="0.2">
      <c r="A23" s="588"/>
      <c r="B23" s="589"/>
      <c r="C23" s="573" t="s">
        <v>260</v>
      </c>
      <c r="D23" s="574"/>
      <c r="E23" s="574"/>
      <c r="F23" s="574"/>
      <c r="G23" s="574"/>
      <c r="H23" s="574"/>
      <c r="I23" s="574"/>
      <c r="J23" s="575"/>
      <c r="K23" s="595"/>
      <c r="L23" s="596"/>
      <c r="M23" s="597"/>
      <c r="N23" s="592"/>
      <c r="O23" s="567"/>
      <c r="P23" s="598"/>
      <c r="Q23" s="582" t="s">
        <v>275</v>
      </c>
      <c r="R23" s="582"/>
      <c r="S23" s="570"/>
      <c r="T23" s="571"/>
      <c r="U23" s="571"/>
      <c r="V23" s="572"/>
      <c r="W23" s="268"/>
      <c r="X23" s="284"/>
      <c r="Y23" s="284"/>
      <c r="Z23" s="284"/>
      <c r="AA23" s="276"/>
      <c r="AB23" s="276"/>
      <c r="AC23" s="274"/>
      <c r="AD23" s="274"/>
      <c r="AE23" s="274"/>
      <c r="AF23" s="274"/>
      <c r="AH23" s="279"/>
      <c r="AI23" s="279"/>
      <c r="AJ23" s="279"/>
      <c r="AK23" s="279"/>
      <c r="AL23" s="279"/>
      <c r="AM23" s="279"/>
      <c r="AN23" s="279"/>
      <c r="AO23" s="279"/>
      <c r="AP23" s="279"/>
      <c r="AQ23" s="280"/>
      <c r="AR23" s="280"/>
      <c r="AS23" s="280"/>
      <c r="AT23" s="284"/>
      <c r="AU23" s="284"/>
      <c r="AV23" s="284"/>
      <c r="AW23" s="284"/>
      <c r="AX23" s="276"/>
      <c r="AY23" s="276"/>
      <c r="AZ23" s="274"/>
      <c r="BA23" s="274"/>
      <c r="BB23" s="274"/>
      <c r="BC23" s="274"/>
      <c r="BE23" s="279"/>
      <c r="BF23" s="279"/>
      <c r="BG23" s="279"/>
      <c r="BH23" s="279"/>
      <c r="BI23" s="279"/>
      <c r="BJ23" s="279"/>
      <c r="BK23" s="279"/>
      <c r="BL23" s="279"/>
      <c r="BM23" s="279"/>
      <c r="BN23" s="280"/>
      <c r="BO23" s="280"/>
      <c r="BP23" s="280"/>
      <c r="BQ23" s="284"/>
      <c r="BR23" s="284"/>
      <c r="BS23" s="284"/>
      <c r="BT23" s="284"/>
      <c r="BU23" s="276"/>
      <c r="BV23" s="276"/>
      <c r="BW23" s="274"/>
      <c r="BX23" s="274"/>
      <c r="BY23" s="274"/>
      <c r="BZ23" s="274"/>
      <c r="CB23" s="279"/>
      <c r="CC23" s="279"/>
      <c r="CD23" s="279"/>
      <c r="CE23" s="279"/>
      <c r="CF23" s="279"/>
      <c r="CG23" s="279"/>
      <c r="CH23" s="279"/>
      <c r="CI23" s="279"/>
      <c r="CJ23" s="279"/>
      <c r="CK23" s="280"/>
      <c r="CL23" s="280"/>
      <c r="CM23" s="280"/>
      <c r="CN23" s="284"/>
      <c r="CO23" s="284"/>
      <c r="CP23" s="284"/>
      <c r="CQ23" s="284"/>
      <c r="CR23" s="276"/>
      <c r="CS23" s="276"/>
      <c r="CT23" s="274"/>
      <c r="CU23" s="274"/>
      <c r="CV23" s="274"/>
      <c r="CW23" s="274"/>
      <c r="GA23" s="607"/>
      <c r="GB23" s="608"/>
      <c r="GC23" s="583" t="str">
        <f>C23</f>
        <v>自動車損料（供用日当り）</v>
      </c>
      <c r="GD23" s="584"/>
      <c r="GE23" s="584"/>
      <c r="GF23" s="584"/>
      <c r="GG23" s="584"/>
      <c r="GH23" s="584"/>
      <c r="GI23" s="584"/>
      <c r="GJ23" s="585"/>
      <c r="GK23" s="599">
        <f>K23</f>
        <v>0</v>
      </c>
      <c r="GL23" s="600"/>
      <c r="GM23" s="601"/>
      <c r="GN23" s="602">
        <f>N23</f>
        <v>0</v>
      </c>
      <c r="GO23" s="556"/>
      <c r="GP23" s="603"/>
      <c r="GQ23" s="604" t="str">
        <f>Q23</f>
        <v>円／日</v>
      </c>
      <c r="GR23" s="604"/>
      <c r="GS23" s="559">
        <f>S23</f>
        <v>0</v>
      </c>
      <c r="GT23" s="560"/>
      <c r="GU23" s="560"/>
      <c r="GV23" s="561"/>
    </row>
    <row r="24" spans="1:204" ht="19.5" customHeight="1" x14ac:dyDescent="0.2">
      <c r="A24" s="590"/>
      <c r="B24" s="591"/>
      <c r="C24" s="573" t="s">
        <v>261</v>
      </c>
      <c r="D24" s="574"/>
      <c r="E24" s="574"/>
      <c r="F24" s="574"/>
      <c r="G24" s="574"/>
      <c r="H24" s="574"/>
      <c r="I24" s="574"/>
      <c r="J24" s="575"/>
      <c r="K24" s="576"/>
      <c r="L24" s="577"/>
      <c r="M24" s="578"/>
      <c r="N24" s="579"/>
      <c r="O24" s="580"/>
      <c r="P24" s="581"/>
      <c r="Q24" s="582" t="s">
        <v>277</v>
      </c>
      <c r="R24" s="582"/>
      <c r="S24" s="570"/>
      <c r="T24" s="571"/>
      <c r="U24" s="571"/>
      <c r="V24" s="572"/>
      <c r="W24" s="268"/>
      <c r="X24" s="284"/>
      <c r="Y24" s="284"/>
      <c r="Z24" s="284"/>
      <c r="AA24" s="276"/>
      <c r="AB24" s="276"/>
      <c r="AC24" s="274"/>
      <c r="AD24" s="274"/>
      <c r="AE24" s="274"/>
      <c r="AF24" s="274"/>
      <c r="AH24" s="279"/>
      <c r="AI24" s="279"/>
      <c r="AJ24" s="279"/>
      <c r="AK24" s="279"/>
      <c r="AL24" s="279"/>
      <c r="AM24" s="279"/>
      <c r="AN24" s="279"/>
      <c r="AO24" s="279"/>
      <c r="AP24" s="279"/>
      <c r="AQ24" s="280"/>
      <c r="AR24" s="280"/>
      <c r="AS24" s="280"/>
      <c r="AT24" s="284"/>
      <c r="AU24" s="284"/>
      <c r="AV24" s="284"/>
      <c r="AW24" s="284"/>
      <c r="AX24" s="276"/>
      <c r="AY24" s="276"/>
      <c r="AZ24" s="274"/>
      <c r="BA24" s="274"/>
      <c r="BB24" s="274"/>
      <c r="BC24" s="274"/>
      <c r="BE24" s="279"/>
      <c r="BF24" s="279"/>
      <c r="BG24" s="279"/>
      <c r="BH24" s="279"/>
      <c r="BI24" s="279"/>
      <c r="BJ24" s="279"/>
      <c r="BK24" s="279"/>
      <c r="BL24" s="279"/>
      <c r="BM24" s="279"/>
      <c r="BN24" s="280"/>
      <c r="BO24" s="280"/>
      <c r="BP24" s="280"/>
      <c r="BQ24" s="284"/>
      <c r="BR24" s="284"/>
      <c r="BS24" s="284"/>
      <c r="BT24" s="284"/>
      <c r="BU24" s="276"/>
      <c r="BV24" s="276"/>
      <c r="BW24" s="274"/>
      <c r="BX24" s="274"/>
      <c r="BY24" s="274"/>
      <c r="BZ24" s="274"/>
      <c r="CB24" s="279"/>
      <c r="CC24" s="279"/>
      <c r="CD24" s="279"/>
      <c r="CE24" s="279"/>
      <c r="CF24" s="279"/>
      <c r="CG24" s="279"/>
      <c r="CH24" s="279"/>
      <c r="CI24" s="279"/>
      <c r="CJ24" s="279"/>
      <c r="CK24" s="280"/>
      <c r="CL24" s="280"/>
      <c r="CM24" s="280"/>
      <c r="CN24" s="284"/>
      <c r="CO24" s="284"/>
      <c r="CP24" s="284"/>
      <c r="CQ24" s="284"/>
      <c r="CR24" s="276"/>
      <c r="CS24" s="276"/>
      <c r="CT24" s="274"/>
      <c r="CU24" s="274"/>
      <c r="CV24" s="274"/>
      <c r="CW24" s="274"/>
      <c r="GA24" s="609"/>
      <c r="GB24" s="610"/>
      <c r="GC24" s="583" t="str">
        <f>C24</f>
        <v>ガソリン</v>
      </c>
      <c r="GD24" s="584"/>
      <c r="GE24" s="584"/>
      <c r="GF24" s="584"/>
      <c r="GG24" s="584"/>
      <c r="GH24" s="584"/>
      <c r="GI24" s="584"/>
      <c r="GJ24" s="585"/>
      <c r="GK24" s="599">
        <f>K24</f>
        <v>0</v>
      </c>
      <c r="GL24" s="600"/>
      <c r="GM24" s="601"/>
      <c r="GN24" s="611">
        <f>N24</f>
        <v>0</v>
      </c>
      <c r="GO24" s="612"/>
      <c r="GP24" s="613"/>
      <c r="GQ24" s="604" t="str">
        <f>Q24</f>
        <v>円／ℓ</v>
      </c>
      <c r="GR24" s="604"/>
      <c r="GS24" s="559">
        <f>S24</f>
        <v>0</v>
      </c>
      <c r="GT24" s="560"/>
      <c r="GU24" s="560"/>
      <c r="GV24" s="561"/>
    </row>
    <row r="25" spans="1:204" ht="19.5" customHeight="1" x14ac:dyDescent="0.2">
      <c r="A25" s="562" t="s">
        <v>245</v>
      </c>
      <c r="B25" s="563"/>
      <c r="C25" s="563"/>
      <c r="D25" s="563"/>
      <c r="E25" s="564"/>
      <c r="F25" s="565"/>
      <c r="G25" s="566"/>
      <c r="H25" s="566"/>
      <c r="I25" s="566"/>
      <c r="J25" s="567"/>
      <c r="K25" s="567"/>
      <c r="L25" s="567"/>
      <c r="M25" s="567"/>
      <c r="N25" s="567"/>
      <c r="O25" s="567"/>
      <c r="P25" s="567"/>
      <c r="Q25" s="568"/>
      <c r="R25" s="569"/>
      <c r="S25" s="570"/>
      <c r="T25" s="571"/>
      <c r="U25" s="571"/>
      <c r="V25" s="572"/>
      <c r="W25" s="268"/>
      <c r="X25" s="284"/>
      <c r="Y25" s="284"/>
      <c r="Z25" s="284"/>
      <c r="AA25" s="276"/>
      <c r="AB25" s="276"/>
      <c r="AC25" s="274"/>
      <c r="AD25" s="274"/>
      <c r="AE25" s="274"/>
      <c r="AF25" s="274"/>
      <c r="AH25" s="277"/>
      <c r="AI25" s="277"/>
      <c r="AJ25" s="277"/>
      <c r="AK25" s="277"/>
      <c r="AL25" s="277"/>
      <c r="AM25" s="285"/>
      <c r="AN25" s="285"/>
      <c r="AO25" s="285"/>
      <c r="AP25" s="285"/>
      <c r="AQ25" s="284"/>
      <c r="AR25" s="284"/>
      <c r="AS25" s="284"/>
      <c r="AT25" s="284"/>
      <c r="AU25" s="284"/>
      <c r="AV25" s="284"/>
      <c r="AW25" s="284"/>
      <c r="AX25" s="276"/>
      <c r="AY25" s="276"/>
      <c r="AZ25" s="274"/>
      <c r="BA25" s="274"/>
      <c r="BB25" s="274"/>
      <c r="BC25" s="274"/>
      <c r="BE25" s="277"/>
      <c r="BF25" s="277"/>
      <c r="BG25" s="277"/>
      <c r="BH25" s="277"/>
      <c r="BI25" s="277"/>
      <c r="BJ25" s="285"/>
      <c r="BK25" s="285"/>
      <c r="BL25" s="285"/>
      <c r="BM25" s="285"/>
      <c r="BN25" s="284"/>
      <c r="BO25" s="284"/>
      <c r="BP25" s="284"/>
      <c r="BQ25" s="284"/>
      <c r="BR25" s="284"/>
      <c r="BS25" s="284"/>
      <c r="BT25" s="284"/>
      <c r="BU25" s="276"/>
      <c r="BV25" s="276"/>
      <c r="BW25" s="274"/>
      <c r="BX25" s="274"/>
      <c r="BY25" s="274"/>
      <c r="BZ25" s="274"/>
      <c r="CB25" s="277"/>
      <c r="CC25" s="277"/>
      <c r="CD25" s="277"/>
      <c r="CE25" s="277"/>
      <c r="CF25" s="277"/>
      <c r="CG25" s="285"/>
      <c r="CH25" s="285"/>
      <c r="CI25" s="285"/>
      <c r="CJ25" s="285"/>
      <c r="CK25" s="284"/>
      <c r="CL25" s="284"/>
      <c r="CM25" s="284"/>
      <c r="CN25" s="284"/>
      <c r="CO25" s="284"/>
      <c r="CP25" s="284"/>
      <c r="CQ25" s="284"/>
      <c r="CR25" s="276"/>
      <c r="CS25" s="276"/>
      <c r="CT25" s="274"/>
      <c r="CU25" s="274"/>
      <c r="CV25" s="274"/>
      <c r="CW25" s="274"/>
      <c r="GA25" s="551" t="str">
        <f>A25</f>
        <v>合計</v>
      </c>
      <c r="GB25" s="552"/>
      <c r="GC25" s="552"/>
      <c r="GD25" s="552"/>
      <c r="GE25" s="553"/>
      <c r="GF25" s="554"/>
      <c r="GG25" s="555"/>
      <c r="GH25" s="555"/>
      <c r="GI25" s="555"/>
      <c r="GJ25" s="556"/>
      <c r="GK25" s="556"/>
      <c r="GL25" s="556"/>
      <c r="GM25" s="556"/>
      <c r="GN25" s="556"/>
      <c r="GO25" s="556"/>
      <c r="GP25" s="556"/>
      <c r="GQ25" s="557"/>
      <c r="GR25" s="558"/>
      <c r="GS25" s="559">
        <f>S25</f>
        <v>0</v>
      </c>
      <c r="GT25" s="560"/>
      <c r="GU25" s="560"/>
      <c r="GV25" s="561"/>
    </row>
    <row r="26" spans="1:204" ht="13.5" customHeight="1" x14ac:dyDescent="0.2">
      <c r="A26" s="323"/>
      <c r="B26" s="323"/>
      <c r="C26" s="323"/>
      <c r="D26" s="323"/>
      <c r="E26" s="323"/>
      <c r="F26" s="324"/>
      <c r="G26" s="324"/>
      <c r="H26" s="324"/>
      <c r="I26" s="324"/>
      <c r="J26" s="325"/>
      <c r="K26" s="325"/>
      <c r="L26" s="325"/>
      <c r="M26" s="325"/>
      <c r="N26" s="325"/>
      <c r="O26" s="325"/>
      <c r="P26" s="325"/>
      <c r="Q26" s="326"/>
      <c r="R26" s="326"/>
      <c r="S26" s="327"/>
      <c r="T26" s="327"/>
      <c r="U26" s="327"/>
      <c r="V26" s="327"/>
      <c r="W26" s="268"/>
      <c r="X26" s="284"/>
      <c r="Y26" s="284"/>
      <c r="Z26" s="284"/>
      <c r="AA26" s="276"/>
      <c r="AB26" s="276"/>
      <c r="AC26" s="274"/>
      <c r="AD26" s="274"/>
      <c r="AE26" s="274"/>
      <c r="AF26" s="274"/>
      <c r="AH26" s="277"/>
      <c r="AI26" s="277"/>
      <c r="AJ26" s="277"/>
      <c r="AK26" s="277"/>
      <c r="AL26" s="277"/>
      <c r="AM26" s="285"/>
      <c r="AN26" s="285"/>
      <c r="AO26" s="285"/>
      <c r="AP26" s="285"/>
      <c r="AQ26" s="284"/>
      <c r="AR26" s="284"/>
      <c r="AS26" s="284"/>
      <c r="AT26" s="284"/>
      <c r="AU26" s="284"/>
      <c r="AV26" s="284"/>
      <c r="AW26" s="284"/>
      <c r="AX26" s="276"/>
      <c r="AY26" s="276"/>
      <c r="AZ26" s="274"/>
      <c r="BA26" s="274"/>
      <c r="BB26" s="274"/>
      <c r="BC26" s="274"/>
      <c r="BE26" s="277"/>
      <c r="BF26" s="277"/>
      <c r="BG26" s="277"/>
      <c r="BH26" s="277"/>
      <c r="BI26" s="277"/>
      <c r="BJ26" s="285"/>
      <c r="BK26" s="285"/>
      <c r="BL26" s="285"/>
      <c r="BM26" s="285"/>
      <c r="BN26" s="284"/>
      <c r="BO26" s="284"/>
      <c r="BP26" s="284"/>
      <c r="BQ26" s="284"/>
      <c r="BR26" s="284"/>
      <c r="BS26" s="284"/>
      <c r="BT26" s="284"/>
      <c r="BU26" s="276"/>
      <c r="BV26" s="276"/>
      <c r="BW26" s="274"/>
      <c r="BX26" s="274"/>
      <c r="BY26" s="274"/>
      <c r="BZ26" s="274"/>
      <c r="CB26" s="277"/>
      <c r="CC26" s="277"/>
      <c r="CD26" s="277"/>
      <c r="CE26" s="277"/>
      <c r="CF26" s="277"/>
      <c r="CG26" s="285"/>
      <c r="CH26" s="285"/>
      <c r="CI26" s="285"/>
      <c r="CJ26" s="285"/>
      <c r="CK26" s="284"/>
      <c r="CL26" s="284"/>
      <c r="CM26" s="284"/>
      <c r="CN26" s="284"/>
      <c r="CO26" s="284"/>
      <c r="CP26" s="284"/>
      <c r="CQ26" s="284"/>
      <c r="CR26" s="276"/>
      <c r="CS26" s="276"/>
      <c r="CT26" s="274"/>
      <c r="CU26" s="274"/>
      <c r="CV26" s="274"/>
      <c r="CW26" s="274"/>
      <c r="GA26" s="286"/>
      <c r="GB26" s="286"/>
      <c r="GC26" s="286"/>
      <c r="GD26" s="286"/>
      <c r="GE26" s="286"/>
      <c r="GF26" s="287"/>
      <c r="GG26" s="287"/>
      <c r="GH26" s="287"/>
      <c r="GI26" s="287"/>
      <c r="GJ26" s="288"/>
      <c r="GK26" s="288"/>
      <c r="GL26" s="288"/>
      <c r="GM26" s="288"/>
      <c r="GN26" s="288"/>
      <c r="GO26" s="288"/>
      <c r="GP26" s="288"/>
      <c r="GQ26" s="289"/>
      <c r="GR26" s="289"/>
      <c r="GS26" s="290"/>
      <c r="GT26" s="290"/>
      <c r="GU26" s="290"/>
      <c r="GV26" s="290"/>
    </row>
    <row r="27" spans="1:204" ht="19.5" customHeight="1" x14ac:dyDescent="0.25">
      <c r="A27" s="268"/>
      <c r="B27" s="268"/>
      <c r="C27" s="545" t="s">
        <v>262</v>
      </c>
      <c r="D27" s="545"/>
      <c r="E27" s="545"/>
      <c r="F27" s="328"/>
      <c r="G27" s="329" t="s">
        <v>263</v>
      </c>
      <c r="H27" s="329"/>
      <c r="I27" s="546" t="s">
        <v>264</v>
      </c>
      <c r="J27" s="546"/>
      <c r="K27" s="546"/>
      <c r="L27" s="329"/>
      <c r="M27" s="329"/>
      <c r="N27" s="547" t="s">
        <v>265</v>
      </c>
      <c r="O27" s="547"/>
      <c r="P27" s="268"/>
      <c r="Q27" s="268"/>
      <c r="R27" s="268"/>
      <c r="S27" s="268"/>
      <c r="T27" s="268"/>
      <c r="U27" s="268"/>
      <c r="V27" s="268"/>
      <c r="W27" s="268"/>
      <c r="X27" s="277"/>
      <c r="Y27" s="277"/>
      <c r="Z27" s="277"/>
      <c r="AA27" s="277"/>
      <c r="AB27" s="277"/>
      <c r="AC27" s="277"/>
      <c r="AD27" s="277"/>
      <c r="AE27" s="277"/>
      <c r="AF27" s="277"/>
      <c r="AH27" s="277"/>
      <c r="AI27" s="277"/>
      <c r="AJ27" s="277"/>
      <c r="AK27" s="277"/>
      <c r="AL27" s="277"/>
      <c r="AM27" s="277"/>
      <c r="AN27" s="277"/>
      <c r="AO27" s="277"/>
      <c r="AP27" s="277"/>
      <c r="AQ27" s="277"/>
      <c r="AR27" s="277"/>
      <c r="AS27" s="277"/>
      <c r="AT27" s="277"/>
      <c r="AU27" s="277"/>
      <c r="AV27" s="277"/>
      <c r="AW27" s="277"/>
      <c r="AX27" s="277"/>
      <c r="AY27" s="277"/>
      <c r="AZ27" s="277"/>
      <c r="BA27" s="277"/>
      <c r="BB27" s="277"/>
      <c r="BC27" s="277"/>
      <c r="BE27" s="277"/>
      <c r="BF27" s="277"/>
      <c r="BG27" s="277"/>
      <c r="BH27" s="277"/>
      <c r="BI27" s="277"/>
      <c r="BJ27" s="277"/>
      <c r="BK27" s="277"/>
      <c r="BL27" s="277"/>
      <c r="BM27" s="277"/>
      <c r="BN27" s="277"/>
      <c r="BO27" s="277"/>
      <c r="BP27" s="277"/>
      <c r="BQ27" s="277"/>
      <c r="BR27" s="277"/>
      <c r="BS27" s="277"/>
      <c r="BT27" s="277"/>
      <c r="BU27" s="277"/>
      <c r="BV27" s="277"/>
      <c r="BW27" s="277"/>
      <c r="BX27" s="277"/>
      <c r="BY27" s="277"/>
      <c r="BZ27" s="277"/>
      <c r="CB27" s="277"/>
      <c r="CC27" s="277"/>
      <c r="CD27" s="277"/>
      <c r="CE27" s="277"/>
      <c r="CF27" s="277"/>
      <c r="CG27" s="277"/>
      <c r="CH27" s="277"/>
      <c r="CI27" s="277"/>
      <c r="CJ27" s="277"/>
      <c r="CK27" s="277"/>
      <c r="CL27" s="277"/>
      <c r="CM27" s="277"/>
      <c r="CN27" s="277"/>
      <c r="CO27" s="277"/>
      <c r="CP27" s="277"/>
      <c r="CQ27" s="277"/>
      <c r="CR27" s="277"/>
      <c r="CS27" s="277"/>
      <c r="CT27" s="277"/>
      <c r="CU27" s="277"/>
      <c r="CV27" s="277"/>
      <c r="CW27" s="277"/>
      <c r="GA27" s="272"/>
      <c r="GB27" s="272"/>
      <c r="GC27" s="548" t="str">
        <f>C27</f>
        <v>打合せ場所までの距離</v>
      </c>
      <c r="GD27" s="548"/>
      <c r="GE27" s="548"/>
      <c r="GF27" s="291"/>
      <c r="GG27" s="292" t="str">
        <f>G27</f>
        <v>往復</v>
      </c>
      <c r="GH27" s="292"/>
      <c r="GI27" s="549" t="str">
        <f>I27</f>
        <v>時　速</v>
      </c>
      <c r="GJ27" s="549"/>
      <c r="GK27" s="549"/>
      <c r="GL27" s="293"/>
      <c r="GM27" s="293"/>
      <c r="GN27" s="550" t="str">
        <f>N27</f>
        <v>往復時間</v>
      </c>
      <c r="GO27" s="550"/>
      <c r="GP27" s="272"/>
      <c r="GQ27" s="272"/>
      <c r="GR27" s="272"/>
      <c r="GS27" s="272"/>
      <c r="GT27" s="272"/>
      <c r="GU27" s="272"/>
      <c r="GV27" s="272"/>
    </row>
    <row r="28" spans="1:204" ht="19.5" customHeight="1" x14ac:dyDescent="0.2">
      <c r="A28" s="268"/>
      <c r="B28" s="268"/>
      <c r="C28" s="537"/>
      <c r="D28" s="538"/>
      <c r="E28" s="330" t="s">
        <v>266</v>
      </c>
      <c r="F28" s="328" t="s">
        <v>267</v>
      </c>
      <c r="G28" s="331"/>
      <c r="H28" s="332" t="s">
        <v>268</v>
      </c>
      <c r="I28" s="539"/>
      <c r="J28" s="540"/>
      <c r="K28" s="541"/>
      <c r="L28" s="333" t="s">
        <v>269</v>
      </c>
      <c r="M28" s="533"/>
      <c r="N28" s="533"/>
      <c r="O28" s="268" t="s">
        <v>270</v>
      </c>
      <c r="P28" s="334"/>
      <c r="Q28" s="334"/>
      <c r="R28" s="268"/>
      <c r="S28" s="327"/>
      <c r="T28" s="327"/>
      <c r="U28" s="327"/>
      <c r="V28" s="327"/>
      <c r="W28" s="268"/>
      <c r="X28" s="284"/>
      <c r="Y28" s="284"/>
      <c r="Z28" s="284"/>
      <c r="AA28" s="276"/>
      <c r="AB28" s="276"/>
      <c r="AC28" s="274"/>
      <c r="AD28" s="274"/>
      <c r="AE28" s="274"/>
      <c r="AF28" s="274"/>
      <c r="AH28" s="279"/>
      <c r="AI28" s="279"/>
      <c r="AJ28" s="279"/>
      <c r="AK28" s="279"/>
      <c r="AL28" s="279"/>
      <c r="AM28" s="279"/>
      <c r="AN28" s="279"/>
      <c r="AO28" s="279"/>
      <c r="AP28" s="279"/>
      <c r="AQ28" s="280"/>
      <c r="AR28" s="280"/>
      <c r="AS28" s="280"/>
      <c r="AT28" s="284"/>
      <c r="AU28" s="284"/>
      <c r="AV28" s="284"/>
      <c r="AW28" s="284"/>
      <c r="AX28" s="276"/>
      <c r="AY28" s="276"/>
      <c r="AZ28" s="274"/>
      <c r="BA28" s="274"/>
      <c r="BB28" s="274"/>
      <c r="BC28" s="274"/>
      <c r="BE28" s="279"/>
      <c r="BF28" s="279"/>
      <c r="BG28" s="279"/>
      <c r="BH28" s="279"/>
      <c r="BI28" s="279"/>
      <c r="BJ28" s="279"/>
      <c r="BK28" s="279"/>
      <c r="BL28" s="279"/>
      <c r="BM28" s="279"/>
      <c r="BN28" s="280"/>
      <c r="BO28" s="280"/>
      <c r="BP28" s="280"/>
      <c r="BQ28" s="284"/>
      <c r="BR28" s="284"/>
      <c r="BS28" s="284"/>
      <c r="BT28" s="284"/>
      <c r="BU28" s="276"/>
      <c r="BV28" s="276"/>
      <c r="BW28" s="274"/>
      <c r="BX28" s="274"/>
      <c r="BY28" s="274"/>
      <c r="BZ28" s="274"/>
      <c r="CB28" s="279"/>
      <c r="CC28" s="279"/>
      <c r="CD28" s="279"/>
      <c r="CE28" s="279"/>
      <c r="CF28" s="279"/>
      <c r="CG28" s="279"/>
      <c r="CH28" s="279"/>
      <c r="CI28" s="279"/>
      <c r="CJ28" s="279"/>
      <c r="CK28" s="280"/>
      <c r="CL28" s="280"/>
      <c r="CM28" s="280"/>
      <c r="CN28" s="284"/>
      <c r="CO28" s="284"/>
      <c r="CP28" s="284"/>
      <c r="CQ28" s="284"/>
      <c r="CR28" s="276"/>
      <c r="CS28" s="276"/>
      <c r="CT28" s="274"/>
      <c r="CU28" s="274"/>
      <c r="CV28" s="274"/>
      <c r="CW28" s="274"/>
      <c r="GA28" s="272"/>
      <c r="GB28" s="272"/>
      <c r="GC28" s="534">
        <f>C28</f>
        <v>0</v>
      </c>
      <c r="GD28" s="534"/>
      <c r="GE28" s="294" t="str">
        <f>E28</f>
        <v>Km</v>
      </c>
      <c r="GF28" s="291" t="str">
        <f>F28</f>
        <v>×</v>
      </c>
      <c r="GG28" s="295">
        <f>G28</f>
        <v>0</v>
      </c>
      <c r="GH28" s="296" t="str">
        <f>H28</f>
        <v>÷</v>
      </c>
      <c r="GI28" s="542">
        <f>I28</f>
        <v>0</v>
      </c>
      <c r="GJ28" s="543"/>
      <c r="GK28" s="544"/>
      <c r="GL28" s="297" t="str">
        <f>L28</f>
        <v>＝</v>
      </c>
      <c r="GM28" s="527">
        <f>M28</f>
        <v>0</v>
      </c>
      <c r="GN28" s="527"/>
      <c r="GO28" s="272" t="str">
        <f>O28</f>
        <v>時間</v>
      </c>
      <c r="GP28" s="298"/>
      <c r="GQ28" s="298"/>
      <c r="GR28" s="272"/>
      <c r="GS28" s="290"/>
      <c r="GT28" s="290"/>
      <c r="GU28" s="290"/>
      <c r="GV28" s="290"/>
    </row>
    <row r="29" spans="1:204" ht="19.5" customHeight="1" x14ac:dyDescent="0.2">
      <c r="A29" s="268"/>
      <c r="B29" s="268"/>
      <c r="C29" s="268"/>
      <c r="D29" s="268"/>
      <c r="E29" s="268"/>
      <c r="F29" s="268"/>
      <c r="G29" s="528" t="s">
        <v>271</v>
      </c>
      <c r="H29" s="528"/>
      <c r="I29" s="528"/>
      <c r="J29" s="528"/>
      <c r="K29" s="268"/>
      <c r="L29" s="268"/>
      <c r="M29" s="268"/>
      <c r="N29" s="268"/>
      <c r="O29" s="268"/>
      <c r="P29" s="268"/>
      <c r="Q29" s="268"/>
      <c r="R29" s="268"/>
      <c r="S29" s="268"/>
      <c r="T29" s="268"/>
      <c r="U29" s="268"/>
      <c r="V29" s="268"/>
      <c r="W29" s="268"/>
      <c r="X29" s="284"/>
      <c r="Y29" s="284"/>
      <c r="Z29" s="284"/>
      <c r="AA29" s="276"/>
      <c r="AB29" s="276"/>
      <c r="AC29" s="274"/>
      <c r="AD29" s="274"/>
      <c r="AE29" s="274"/>
      <c r="AF29" s="274"/>
      <c r="AH29" s="279"/>
      <c r="AI29" s="279"/>
      <c r="AJ29" s="279"/>
      <c r="AK29" s="279"/>
      <c r="AL29" s="279"/>
      <c r="AM29" s="279"/>
      <c r="AN29" s="279"/>
      <c r="AO29" s="279"/>
      <c r="AP29" s="279"/>
      <c r="AQ29" s="280"/>
      <c r="AR29" s="280"/>
      <c r="AS29" s="280"/>
      <c r="AT29" s="284"/>
      <c r="AU29" s="284"/>
      <c r="AV29" s="284"/>
      <c r="AW29" s="284"/>
      <c r="AX29" s="276"/>
      <c r="AY29" s="276"/>
      <c r="AZ29" s="274"/>
      <c r="BA29" s="274"/>
      <c r="BB29" s="274"/>
      <c r="BC29" s="274"/>
      <c r="BE29" s="279"/>
      <c r="BF29" s="279"/>
      <c r="BG29" s="279"/>
      <c r="BH29" s="279"/>
      <c r="BI29" s="279"/>
      <c r="BJ29" s="279"/>
      <c r="BK29" s="279"/>
      <c r="BL29" s="279"/>
      <c r="BM29" s="279"/>
      <c r="BN29" s="280"/>
      <c r="BO29" s="280"/>
      <c r="BP29" s="280"/>
      <c r="BQ29" s="284"/>
      <c r="BR29" s="284"/>
      <c r="BS29" s="284"/>
      <c r="BT29" s="284"/>
      <c r="BU29" s="276"/>
      <c r="BV29" s="276"/>
      <c r="BW29" s="274"/>
      <c r="BX29" s="274"/>
      <c r="BY29" s="274"/>
      <c r="BZ29" s="274"/>
      <c r="CB29" s="279"/>
      <c r="CC29" s="279"/>
      <c r="CD29" s="279"/>
      <c r="CE29" s="279"/>
      <c r="CF29" s="279"/>
      <c r="CG29" s="279"/>
      <c r="CH29" s="279"/>
      <c r="CI29" s="279"/>
      <c r="CJ29" s="279"/>
      <c r="CK29" s="280"/>
      <c r="CL29" s="280"/>
      <c r="CM29" s="280"/>
      <c r="CN29" s="284"/>
      <c r="CO29" s="284"/>
      <c r="CP29" s="284"/>
      <c r="CQ29" s="284"/>
      <c r="CR29" s="276"/>
      <c r="CS29" s="276"/>
      <c r="CT29" s="274"/>
      <c r="CU29" s="274"/>
      <c r="CV29" s="274"/>
      <c r="CW29" s="274"/>
      <c r="GA29" s="272"/>
      <c r="GB29" s="272"/>
      <c r="GC29" s="272"/>
      <c r="GD29" s="272"/>
      <c r="GE29" s="272"/>
      <c r="GF29" s="272"/>
      <c r="GG29" s="529" t="str">
        <f>G29</f>
        <v>リッター当り</v>
      </c>
      <c r="GH29" s="529"/>
      <c r="GI29" s="529"/>
      <c r="GJ29" s="529"/>
      <c r="GK29" s="272"/>
      <c r="GL29" s="272"/>
      <c r="GM29" s="272"/>
      <c r="GN29" s="272"/>
      <c r="GO29" s="272"/>
      <c r="GP29" s="272"/>
      <c r="GQ29" s="272"/>
      <c r="GR29" s="272"/>
      <c r="GS29" s="272"/>
      <c r="GT29" s="272"/>
      <c r="GU29" s="272"/>
      <c r="GV29" s="272"/>
    </row>
    <row r="30" spans="1:204" ht="19.5" customHeight="1" x14ac:dyDescent="0.2">
      <c r="A30" s="302"/>
      <c r="B30" s="302"/>
      <c r="C30" s="530"/>
      <c r="D30" s="530"/>
      <c r="E30" s="335" t="s">
        <v>270</v>
      </c>
      <c r="F30" s="311" t="s">
        <v>267</v>
      </c>
      <c r="G30" s="531"/>
      <c r="H30" s="532"/>
      <c r="I30" s="302" t="s">
        <v>272</v>
      </c>
      <c r="J30" s="302"/>
      <c r="K30" s="302"/>
      <c r="L30" s="302" t="s">
        <v>269</v>
      </c>
      <c r="M30" s="533"/>
      <c r="N30" s="533"/>
      <c r="O30" s="302" t="s">
        <v>273</v>
      </c>
      <c r="P30" s="302"/>
      <c r="Q30" s="302"/>
      <c r="R30" s="302"/>
      <c r="S30" s="302"/>
      <c r="T30" s="302"/>
      <c r="U30" s="302"/>
      <c r="V30" s="302"/>
      <c r="W30" s="268"/>
      <c r="GA30" s="299"/>
      <c r="GB30" s="299"/>
      <c r="GC30" s="534">
        <f>C30</f>
        <v>0</v>
      </c>
      <c r="GD30" s="534"/>
      <c r="GE30" s="300" t="str">
        <f>E30</f>
        <v>時間</v>
      </c>
      <c r="GF30" s="301" t="str">
        <f>F30</f>
        <v>×</v>
      </c>
      <c r="GG30" s="535">
        <f>G30</f>
        <v>0</v>
      </c>
      <c r="GH30" s="536"/>
      <c r="GI30" s="299" t="str">
        <f>I30</f>
        <v>ﾘｯﾄﾙ/hr</v>
      </c>
      <c r="GJ30" s="299"/>
      <c r="GK30" s="299"/>
      <c r="GL30" s="299" t="str">
        <f>L30</f>
        <v>＝</v>
      </c>
      <c r="GM30" s="527">
        <f>M30</f>
        <v>0</v>
      </c>
      <c r="GN30" s="527"/>
      <c r="GO30" s="299" t="str">
        <f>O30</f>
        <v>ﾘｯﾄﾙ</v>
      </c>
      <c r="GP30" s="299"/>
      <c r="GQ30" s="299"/>
      <c r="GR30" s="299"/>
      <c r="GS30" s="299"/>
      <c r="GT30" s="299"/>
      <c r="GU30" s="299"/>
      <c r="GV30" s="299"/>
    </row>
    <row r="31" spans="1:204" s="306" customFormat="1" ht="19.5" customHeight="1" x14ac:dyDescent="0.2">
      <c r="A31" s="302"/>
      <c r="B31" s="302"/>
      <c r="C31" s="312"/>
      <c r="D31" s="312"/>
      <c r="E31" s="312"/>
      <c r="F31" s="311"/>
      <c r="G31" s="313"/>
      <c r="H31" s="313"/>
      <c r="I31" s="313"/>
      <c r="J31" s="311"/>
      <c r="K31" s="313"/>
      <c r="L31" s="313"/>
      <c r="M31" s="313"/>
      <c r="N31" s="302"/>
      <c r="O31" s="302"/>
      <c r="P31" s="336"/>
      <c r="Q31" s="336"/>
      <c r="R31" s="302"/>
      <c r="S31" s="314"/>
      <c r="T31" s="314"/>
      <c r="U31" s="314"/>
      <c r="V31" s="314"/>
      <c r="W31" s="302"/>
      <c r="X31" s="270"/>
      <c r="Y31" s="270"/>
      <c r="Z31" s="303"/>
      <c r="AA31" s="303"/>
      <c r="AB31" s="270"/>
      <c r="AC31" s="274"/>
      <c r="AD31" s="274"/>
      <c r="AE31" s="274"/>
      <c r="AF31" s="274"/>
      <c r="AG31" s="270"/>
      <c r="AH31" s="270"/>
      <c r="AI31" s="270"/>
      <c r="AJ31" s="304"/>
      <c r="AK31" s="304"/>
      <c r="AL31" s="304"/>
      <c r="AM31" s="276"/>
      <c r="AN31" s="305"/>
      <c r="AO31" s="305"/>
      <c r="AP31" s="305"/>
      <c r="AQ31" s="276"/>
      <c r="AR31" s="305"/>
      <c r="AS31" s="305"/>
      <c r="AT31" s="305"/>
      <c r="AU31" s="270"/>
      <c r="AV31" s="270"/>
      <c r="AW31" s="303"/>
      <c r="AX31" s="303"/>
      <c r="AY31" s="270"/>
      <c r="AZ31" s="274"/>
      <c r="BA31" s="274"/>
      <c r="BB31" s="274"/>
      <c r="BC31" s="274"/>
      <c r="BD31" s="270"/>
      <c r="BE31" s="270"/>
      <c r="BF31" s="270"/>
      <c r="BG31" s="304"/>
      <c r="BH31" s="304"/>
      <c r="BI31" s="304"/>
      <c r="BJ31" s="276"/>
      <c r="BK31" s="305"/>
      <c r="BL31" s="305"/>
      <c r="BM31" s="305"/>
      <c r="BN31" s="276"/>
      <c r="BO31" s="305"/>
      <c r="BP31" s="305"/>
      <c r="BQ31" s="305"/>
      <c r="BR31" s="270"/>
      <c r="BS31" s="270"/>
      <c r="BT31" s="303"/>
      <c r="BU31" s="303"/>
      <c r="BV31" s="270"/>
      <c r="BW31" s="274"/>
      <c r="BX31" s="274"/>
      <c r="BY31" s="274"/>
      <c r="BZ31" s="274"/>
      <c r="CA31" s="270"/>
      <c r="CB31" s="270"/>
      <c r="CC31" s="270"/>
      <c r="CD31" s="304"/>
      <c r="CE31" s="304"/>
      <c r="CF31" s="304"/>
      <c r="CG31" s="276"/>
      <c r="CH31" s="305"/>
      <c r="CI31" s="305"/>
      <c r="CJ31" s="305"/>
      <c r="CK31" s="276"/>
      <c r="CL31" s="305"/>
      <c r="CM31" s="305"/>
      <c r="CN31" s="305"/>
      <c r="CO31" s="270"/>
      <c r="CP31" s="270"/>
      <c r="CQ31" s="303"/>
      <c r="CR31" s="303"/>
      <c r="CS31" s="270"/>
      <c r="CT31" s="274"/>
      <c r="CU31" s="274"/>
      <c r="CV31" s="274"/>
      <c r="CW31" s="274"/>
      <c r="CX31" s="270"/>
      <c r="GA31" s="299"/>
      <c r="GB31" s="299"/>
      <c r="GC31" s="307"/>
      <c r="GD31" s="307"/>
      <c r="GE31" s="307"/>
      <c r="GF31" s="301"/>
      <c r="GG31" s="308"/>
      <c r="GH31" s="308"/>
      <c r="GI31" s="308"/>
      <c r="GJ31" s="301"/>
      <c r="GK31" s="308"/>
      <c r="GL31" s="308"/>
      <c r="GM31" s="308"/>
      <c r="GN31" s="299"/>
      <c r="GO31" s="299"/>
      <c r="GP31" s="309"/>
      <c r="GQ31" s="309"/>
      <c r="GR31" s="299"/>
      <c r="GS31" s="310"/>
      <c r="GT31" s="310"/>
      <c r="GU31" s="310"/>
      <c r="GV31" s="310"/>
    </row>
    <row r="32" spans="1:204" s="306" customFormat="1" ht="19.5" customHeight="1" x14ac:dyDescent="0.2">
      <c r="A32" s="315"/>
      <c r="B32" s="315"/>
      <c r="C32" s="315"/>
      <c r="D32" s="315"/>
      <c r="E32" s="316"/>
      <c r="F32" s="316"/>
      <c r="G32" s="317"/>
      <c r="H32" s="317"/>
      <c r="I32" s="317"/>
      <c r="J32" s="317"/>
      <c r="K32" s="311"/>
      <c r="L32" s="311"/>
      <c r="M32" s="317"/>
      <c r="N32" s="317"/>
      <c r="O32" s="317"/>
      <c r="P32" s="317"/>
      <c r="Q32" s="311"/>
      <c r="R32" s="311"/>
      <c r="S32" s="314"/>
      <c r="T32" s="314"/>
      <c r="U32" s="314"/>
      <c r="V32" s="314"/>
      <c r="W32" s="302"/>
      <c r="X32" s="285"/>
      <c r="Y32" s="285"/>
      <c r="Z32" s="285"/>
      <c r="AA32" s="276"/>
      <c r="AB32" s="276"/>
      <c r="AC32" s="274"/>
      <c r="AD32" s="274"/>
      <c r="AE32" s="274"/>
      <c r="AF32" s="274"/>
      <c r="AG32" s="270"/>
      <c r="AH32" s="279"/>
      <c r="AI32" s="279"/>
      <c r="AJ32" s="279"/>
      <c r="AK32" s="279"/>
      <c r="AL32" s="318"/>
      <c r="AM32" s="318"/>
      <c r="AN32" s="285"/>
      <c r="AO32" s="285"/>
      <c r="AP32" s="285"/>
      <c r="AQ32" s="285"/>
      <c r="AR32" s="276"/>
      <c r="AS32" s="276"/>
      <c r="AT32" s="285"/>
      <c r="AU32" s="285"/>
      <c r="AV32" s="285"/>
      <c r="AW32" s="285"/>
      <c r="AX32" s="276"/>
      <c r="AY32" s="276"/>
      <c r="AZ32" s="274"/>
      <c r="BA32" s="274"/>
      <c r="BB32" s="274"/>
      <c r="BC32" s="274"/>
      <c r="BD32" s="270"/>
      <c r="BE32" s="279"/>
      <c r="BF32" s="279"/>
      <c r="BG32" s="279"/>
      <c r="BH32" s="279"/>
      <c r="BI32" s="318"/>
      <c r="BJ32" s="318"/>
      <c r="BK32" s="285"/>
      <c r="BL32" s="285"/>
      <c r="BM32" s="285"/>
      <c r="BN32" s="285"/>
      <c r="BO32" s="276"/>
      <c r="BP32" s="276"/>
      <c r="BQ32" s="285"/>
      <c r="BR32" s="285"/>
      <c r="BS32" s="285"/>
      <c r="BT32" s="285"/>
      <c r="BU32" s="276"/>
      <c r="BV32" s="276"/>
      <c r="BW32" s="274"/>
      <c r="BX32" s="274"/>
      <c r="BY32" s="274"/>
      <c r="BZ32" s="274"/>
      <c r="CA32" s="270"/>
      <c r="CB32" s="279"/>
      <c r="CC32" s="279"/>
      <c r="CD32" s="279"/>
      <c r="CE32" s="279"/>
      <c r="CF32" s="318"/>
      <c r="CG32" s="318"/>
      <c r="CH32" s="285"/>
      <c r="CI32" s="285"/>
      <c r="CJ32" s="285"/>
      <c r="CK32" s="285"/>
      <c r="CL32" s="276"/>
      <c r="CM32" s="276"/>
      <c r="CN32" s="285"/>
      <c r="CO32" s="285"/>
      <c r="CP32" s="285"/>
      <c r="CQ32" s="285"/>
      <c r="CR32" s="276"/>
      <c r="CS32" s="276"/>
      <c r="CT32" s="274"/>
      <c r="CU32" s="274"/>
      <c r="CV32" s="274"/>
      <c r="CW32" s="274"/>
      <c r="CX32" s="270"/>
      <c r="GA32" s="315"/>
      <c r="GB32" s="315"/>
      <c r="GC32" s="315"/>
      <c r="GD32" s="315"/>
      <c r="GE32" s="316"/>
      <c r="GF32" s="316"/>
      <c r="GG32" s="317"/>
      <c r="GH32" s="317"/>
      <c r="GI32" s="317"/>
      <c r="GJ32" s="317"/>
      <c r="GK32" s="311"/>
      <c r="GL32" s="311"/>
      <c r="GM32" s="317"/>
      <c r="GN32" s="317"/>
      <c r="GO32" s="317"/>
      <c r="GP32" s="317"/>
      <c r="GQ32" s="311"/>
      <c r="GR32" s="311"/>
      <c r="GS32" s="314"/>
      <c r="GT32" s="314"/>
      <c r="GU32" s="314"/>
      <c r="GV32" s="314"/>
    </row>
    <row r="33" spans="1:204" s="306" customFormat="1" ht="19.5" customHeight="1" x14ac:dyDescent="0.2">
      <c r="A33" s="315"/>
      <c r="B33" s="315"/>
      <c r="C33" s="315"/>
      <c r="D33" s="315"/>
      <c r="E33" s="316"/>
      <c r="F33" s="316"/>
      <c r="G33" s="317"/>
      <c r="H33" s="317"/>
      <c r="I33" s="317"/>
      <c r="J33" s="317"/>
      <c r="K33" s="311"/>
      <c r="L33" s="311"/>
      <c r="M33" s="317"/>
      <c r="N33" s="317"/>
      <c r="O33" s="317"/>
      <c r="P33" s="317"/>
      <c r="Q33" s="311"/>
      <c r="R33" s="311"/>
      <c r="S33" s="314"/>
      <c r="T33" s="314"/>
      <c r="U33" s="314"/>
      <c r="V33" s="314"/>
      <c r="W33" s="302"/>
      <c r="X33" s="285"/>
      <c r="Y33" s="285"/>
      <c r="Z33" s="285"/>
      <c r="AA33" s="276"/>
      <c r="AB33" s="276"/>
      <c r="AC33" s="274"/>
      <c r="AD33" s="274"/>
      <c r="AE33" s="274"/>
      <c r="AF33" s="274"/>
      <c r="AG33" s="270"/>
      <c r="AH33" s="279"/>
      <c r="AI33" s="279"/>
      <c r="AJ33" s="279"/>
      <c r="AK33" s="279"/>
      <c r="AL33" s="318"/>
      <c r="AM33" s="318"/>
      <c r="AN33" s="285"/>
      <c r="AO33" s="285"/>
      <c r="AP33" s="285"/>
      <c r="AQ33" s="285"/>
      <c r="AR33" s="276"/>
      <c r="AS33" s="276"/>
      <c r="AT33" s="285"/>
      <c r="AU33" s="285"/>
      <c r="AV33" s="285"/>
      <c r="AW33" s="285"/>
      <c r="AX33" s="276"/>
      <c r="AY33" s="276"/>
      <c r="AZ33" s="274"/>
      <c r="BA33" s="274"/>
      <c r="BB33" s="274"/>
      <c r="BC33" s="274"/>
      <c r="BD33" s="270"/>
      <c r="BE33" s="279"/>
      <c r="BF33" s="279"/>
      <c r="BG33" s="279"/>
      <c r="BH33" s="279"/>
      <c r="BI33" s="318"/>
      <c r="BJ33" s="318"/>
      <c r="BK33" s="285"/>
      <c r="BL33" s="285"/>
      <c r="BM33" s="285"/>
      <c r="BN33" s="285"/>
      <c r="BO33" s="276"/>
      <c r="BP33" s="276"/>
      <c r="BQ33" s="285"/>
      <c r="BR33" s="285"/>
      <c r="BS33" s="285"/>
      <c r="BT33" s="285"/>
      <c r="BU33" s="276"/>
      <c r="BV33" s="276"/>
      <c r="BW33" s="274"/>
      <c r="BX33" s="274"/>
      <c r="BY33" s="274"/>
      <c r="BZ33" s="274"/>
      <c r="CA33" s="270"/>
      <c r="CB33" s="279"/>
      <c r="CC33" s="279"/>
      <c r="CD33" s="279"/>
      <c r="CE33" s="279"/>
      <c r="CF33" s="318"/>
      <c r="CG33" s="318"/>
      <c r="CH33" s="285"/>
      <c r="CI33" s="285"/>
      <c r="CJ33" s="285"/>
      <c r="CK33" s="285"/>
      <c r="CL33" s="276"/>
      <c r="CM33" s="276"/>
      <c r="CN33" s="285"/>
      <c r="CO33" s="285"/>
      <c r="CP33" s="285"/>
      <c r="CQ33" s="285"/>
      <c r="CR33" s="276"/>
      <c r="CS33" s="276"/>
      <c r="CT33" s="274"/>
      <c r="CU33" s="274"/>
      <c r="CV33" s="274"/>
      <c r="CW33" s="274"/>
      <c r="CX33" s="270"/>
      <c r="GA33" s="315"/>
      <c r="GB33" s="315"/>
      <c r="GC33" s="315"/>
      <c r="GD33" s="315"/>
      <c r="GE33" s="316"/>
      <c r="GF33" s="316"/>
      <c r="GG33" s="317"/>
      <c r="GH33" s="317"/>
      <c r="GI33" s="317"/>
      <c r="GJ33" s="317"/>
      <c r="GK33" s="311"/>
      <c r="GL33" s="311"/>
      <c r="GM33" s="317"/>
      <c r="GN33" s="317"/>
      <c r="GO33" s="317"/>
      <c r="GP33" s="317"/>
      <c r="GQ33" s="311"/>
      <c r="GR33" s="311"/>
      <c r="GS33" s="314"/>
      <c r="GT33" s="314"/>
      <c r="GU33" s="314"/>
      <c r="GV33" s="314"/>
    </row>
    <row r="34" spans="1:204" s="306" customFormat="1" ht="19.5" customHeight="1" x14ac:dyDescent="0.2">
      <c r="A34" s="315"/>
      <c r="B34" s="315"/>
      <c r="C34" s="315"/>
      <c r="D34" s="315"/>
      <c r="E34" s="316"/>
      <c r="F34" s="316"/>
      <c r="G34" s="317"/>
      <c r="H34" s="317"/>
      <c r="I34" s="317"/>
      <c r="J34" s="317"/>
      <c r="K34" s="311"/>
      <c r="L34" s="311"/>
      <c r="M34" s="317"/>
      <c r="N34" s="317"/>
      <c r="O34" s="317"/>
      <c r="P34" s="317"/>
      <c r="Q34" s="311"/>
      <c r="R34" s="311"/>
      <c r="S34" s="314"/>
      <c r="T34" s="314"/>
      <c r="U34" s="314"/>
      <c r="V34" s="314"/>
      <c r="W34" s="302"/>
      <c r="X34" s="285"/>
      <c r="Y34" s="285"/>
      <c r="Z34" s="285"/>
      <c r="AA34" s="276"/>
      <c r="AB34" s="276"/>
      <c r="AC34" s="274"/>
      <c r="AD34" s="274"/>
      <c r="AE34" s="274"/>
      <c r="AF34" s="274"/>
      <c r="AG34" s="270"/>
      <c r="AH34" s="279"/>
      <c r="AI34" s="279"/>
      <c r="AJ34" s="279"/>
      <c r="AK34" s="279"/>
      <c r="AL34" s="318"/>
      <c r="AM34" s="318"/>
      <c r="AN34" s="285"/>
      <c r="AO34" s="285"/>
      <c r="AP34" s="285"/>
      <c r="AQ34" s="285"/>
      <c r="AR34" s="276"/>
      <c r="AS34" s="276"/>
      <c r="AT34" s="285"/>
      <c r="AU34" s="285"/>
      <c r="AV34" s="285"/>
      <c r="AW34" s="285"/>
      <c r="AX34" s="276"/>
      <c r="AY34" s="276"/>
      <c r="AZ34" s="274"/>
      <c r="BA34" s="274"/>
      <c r="BB34" s="274"/>
      <c r="BC34" s="274"/>
      <c r="BD34" s="270"/>
      <c r="BE34" s="279"/>
      <c r="BF34" s="279"/>
      <c r="BG34" s="279"/>
      <c r="BH34" s="279"/>
      <c r="BI34" s="318"/>
      <c r="BJ34" s="318"/>
      <c r="BK34" s="285"/>
      <c r="BL34" s="285"/>
      <c r="BM34" s="285"/>
      <c r="BN34" s="285"/>
      <c r="BO34" s="276"/>
      <c r="BP34" s="276"/>
      <c r="BQ34" s="285"/>
      <c r="BR34" s="285"/>
      <c r="BS34" s="285"/>
      <c r="BT34" s="285"/>
      <c r="BU34" s="276"/>
      <c r="BV34" s="276"/>
      <c r="BW34" s="274"/>
      <c r="BX34" s="274"/>
      <c r="BY34" s="274"/>
      <c r="BZ34" s="274"/>
      <c r="CA34" s="270"/>
      <c r="CB34" s="279"/>
      <c r="CC34" s="279"/>
      <c r="CD34" s="279"/>
      <c r="CE34" s="279"/>
      <c r="CF34" s="318"/>
      <c r="CG34" s="318"/>
      <c r="CH34" s="285"/>
      <c r="CI34" s="285"/>
      <c r="CJ34" s="285"/>
      <c r="CK34" s="285"/>
      <c r="CL34" s="276"/>
      <c r="CM34" s="276"/>
      <c r="CN34" s="285"/>
      <c r="CO34" s="285"/>
      <c r="CP34" s="285"/>
      <c r="CQ34" s="285"/>
      <c r="CR34" s="276"/>
      <c r="CS34" s="276"/>
      <c r="CT34" s="274"/>
      <c r="CU34" s="274"/>
      <c r="CV34" s="274"/>
      <c r="CW34" s="274"/>
      <c r="CX34" s="270"/>
      <c r="GA34" s="315"/>
      <c r="GB34" s="315"/>
      <c r="GC34" s="315"/>
      <c r="GD34" s="315"/>
      <c r="GE34" s="316"/>
      <c r="GF34" s="316"/>
      <c r="GG34" s="317"/>
      <c r="GH34" s="317"/>
      <c r="GI34" s="317"/>
      <c r="GJ34" s="317"/>
      <c r="GK34" s="311"/>
      <c r="GL34" s="311"/>
      <c r="GM34" s="317"/>
      <c r="GN34" s="317"/>
      <c r="GO34" s="317"/>
      <c r="GP34" s="317"/>
      <c r="GQ34" s="311"/>
      <c r="GR34" s="311"/>
      <c r="GS34" s="314"/>
      <c r="GT34" s="314"/>
      <c r="GU34" s="314"/>
      <c r="GV34" s="314"/>
    </row>
  </sheetData>
  <mergeCells count="244">
    <mergeCell ref="A1:V1"/>
    <mergeCell ref="GA1:GV1"/>
    <mergeCell ref="N2:R2"/>
    <mergeCell ref="S2:V2"/>
    <mergeCell ref="GN2:GR2"/>
    <mergeCell ref="GS2:GV2"/>
    <mergeCell ref="H6:I6"/>
    <mergeCell ref="J6:L6"/>
    <mergeCell ref="M6:P6"/>
    <mergeCell ref="Q6:R6"/>
    <mergeCell ref="N3:R3"/>
    <mergeCell ref="S3:V3"/>
    <mergeCell ref="GN3:GR3"/>
    <mergeCell ref="GS3:GV3"/>
    <mergeCell ref="Q5:V5"/>
    <mergeCell ref="GQ5:GV5"/>
    <mergeCell ref="GF7:GG7"/>
    <mergeCell ref="GH7:GI7"/>
    <mergeCell ref="GJ7:GL7"/>
    <mergeCell ref="GM7:GP7"/>
    <mergeCell ref="GQ7:GR7"/>
    <mergeCell ref="GS7:GV7"/>
    <mergeCell ref="GQ6:GR6"/>
    <mergeCell ref="GS6:GV6"/>
    <mergeCell ref="A7:E7"/>
    <mergeCell ref="F7:G7"/>
    <mergeCell ref="H7:I7"/>
    <mergeCell ref="J7:L7"/>
    <mergeCell ref="M7:P7"/>
    <mergeCell ref="Q7:R7"/>
    <mergeCell ref="S7:V7"/>
    <mergeCell ref="GA7:GE7"/>
    <mergeCell ref="S6:V6"/>
    <mergeCell ref="GA6:GE6"/>
    <mergeCell ref="GF6:GG6"/>
    <mergeCell ref="GH6:GI6"/>
    <mergeCell ref="GJ6:GL6"/>
    <mergeCell ref="GM6:GP6"/>
    <mergeCell ref="A6:E6"/>
    <mergeCell ref="F6:G6"/>
    <mergeCell ref="GS9:GV9"/>
    <mergeCell ref="GQ8:GR8"/>
    <mergeCell ref="GS8:GV8"/>
    <mergeCell ref="A9:E9"/>
    <mergeCell ref="F9:G9"/>
    <mergeCell ref="H9:I9"/>
    <mergeCell ref="J9:L9"/>
    <mergeCell ref="M9:P9"/>
    <mergeCell ref="Q9:R9"/>
    <mergeCell ref="S9:V9"/>
    <mergeCell ref="GA9:GE9"/>
    <mergeCell ref="S8:V8"/>
    <mergeCell ref="GA8:GE8"/>
    <mergeCell ref="GF8:GG8"/>
    <mergeCell ref="GH8:GI8"/>
    <mergeCell ref="GJ8:GL8"/>
    <mergeCell ref="GM8:GP8"/>
    <mergeCell ref="A8:E8"/>
    <mergeCell ref="F8:G8"/>
    <mergeCell ref="H8:I8"/>
    <mergeCell ref="J8:L8"/>
    <mergeCell ref="M8:P8"/>
    <mergeCell ref="Q8:R8"/>
    <mergeCell ref="H10:I10"/>
    <mergeCell ref="J10:L10"/>
    <mergeCell ref="M10:P10"/>
    <mergeCell ref="Q10:R10"/>
    <mergeCell ref="GF9:GG9"/>
    <mergeCell ref="GH9:GI9"/>
    <mergeCell ref="GJ9:GL9"/>
    <mergeCell ref="GM9:GP9"/>
    <mergeCell ref="GQ9:GR9"/>
    <mergeCell ref="GF11:GG11"/>
    <mergeCell ref="GH11:GI11"/>
    <mergeCell ref="GJ11:GL11"/>
    <mergeCell ref="GM11:GP11"/>
    <mergeCell ref="GQ11:GR11"/>
    <mergeCell ref="GS11:GV11"/>
    <mergeCell ref="GQ10:GR10"/>
    <mergeCell ref="GS10:GV10"/>
    <mergeCell ref="A11:E11"/>
    <mergeCell ref="F11:G11"/>
    <mergeCell ref="H11:I11"/>
    <mergeCell ref="J11:L11"/>
    <mergeCell ref="M11:P11"/>
    <mergeCell ref="Q11:R11"/>
    <mergeCell ref="S11:V11"/>
    <mergeCell ref="GA11:GE11"/>
    <mergeCell ref="S10:V10"/>
    <mergeCell ref="GA10:GE10"/>
    <mergeCell ref="GF10:GG10"/>
    <mergeCell ref="GH10:GI10"/>
    <mergeCell ref="GJ10:GL10"/>
    <mergeCell ref="GM10:GP10"/>
    <mergeCell ref="A10:E10"/>
    <mergeCell ref="F10:G10"/>
    <mergeCell ref="GS15:GV15"/>
    <mergeCell ref="GQ12:GR12"/>
    <mergeCell ref="GS12:GV12"/>
    <mergeCell ref="Q14:V14"/>
    <mergeCell ref="GQ14:GV14"/>
    <mergeCell ref="A15:E15"/>
    <mergeCell ref="F15:I15"/>
    <mergeCell ref="J15:L15"/>
    <mergeCell ref="M15:P15"/>
    <mergeCell ref="Q15:R15"/>
    <mergeCell ref="S15:V15"/>
    <mergeCell ref="S12:V12"/>
    <mergeCell ref="GA12:GE12"/>
    <mergeCell ref="GF12:GG12"/>
    <mergeCell ref="GH12:GI12"/>
    <mergeCell ref="GJ12:GL12"/>
    <mergeCell ref="GM12:GP12"/>
    <mergeCell ref="A12:E12"/>
    <mergeCell ref="F12:G12"/>
    <mergeCell ref="H12:I12"/>
    <mergeCell ref="J12:L12"/>
    <mergeCell ref="M12:P12"/>
    <mergeCell ref="Q12:R12"/>
    <mergeCell ref="H16:I16"/>
    <mergeCell ref="J16:L16"/>
    <mergeCell ref="M16:P16"/>
    <mergeCell ref="Q16:R16"/>
    <mergeCell ref="GA15:GE15"/>
    <mergeCell ref="GF15:GI15"/>
    <mergeCell ref="GJ15:GL15"/>
    <mergeCell ref="GM15:GP15"/>
    <mergeCell ref="GQ15:GR15"/>
    <mergeCell ref="GF17:GG17"/>
    <mergeCell ref="GH17:GI17"/>
    <mergeCell ref="GJ17:GL17"/>
    <mergeCell ref="GM17:GP17"/>
    <mergeCell ref="GQ17:GR17"/>
    <mergeCell ref="GS17:GV17"/>
    <mergeCell ref="GQ16:GR16"/>
    <mergeCell ref="GS16:GV16"/>
    <mergeCell ref="A17:E17"/>
    <mergeCell ref="F17:G17"/>
    <mergeCell ref="H17:I17"/>
    <mergeCell ref="J17:L17"/>
    <mergeCell ref="M17:P17"/>
    <mergeCell ref="Q17:R17"/>
    <mergeCell ref="S17:V17"/>
    <mergeCell ref="GA17:GE17"/>
    <mergeCell ref="S16:V16"/>
    <mergeCell ref="GA16:GE16"/>
    <mergeCell ref="GF16:GG16"/>
    <mergeCell ref="GH16:GI16"/>
    <mergeCell ref="GJ16:GL16"/>
    <mergeCell ref="GM16:GP16"/>
    <mergeCell ref="A16:E16"/>
    <mergeCell ref="F16:G16"/>
    <mergeCell ref="A21:B21"/>
    <mergeCell ref="C21:J21"/>
    <mergeCell ref="K21:M21"/>
    <mergeCell ref="N21:P21"/>
    <mergeCell ref="Q21:R21"/>
    <mergeCell ref="S21:V21"/>
    <mergeCell ref="S18:V18"/>
    <mergeCell ref="GA18:GE18"/>
    <mergeCell ref="GF18:GG18"/>
    <mergeCell ref="A18:E18"/>
    <mergeCell ref="F18:G18"/>
    <mergeCell ref="H18:I18"/>
    <mergeCell ref="J18:L18"/>
    <mergeCell ref="M18:P18"/>
    <mergeCell ref="Q18:R18"/>
    <mergeCell ref="GA21:GB21"/>
    <mergeCell ref="GC21:GJ21"/>
    <mergeCell ref="S22:V22"/>
    <mergeCell ref="GK21:GM21"/>
    <mergeCell ref="GN21:GP21"/>
    <mergeCell ref="GQ21:GR21"/>
    <mergeCell ref="GS21:GV21"/>
    <mergeCell ref="GQ18:GR18"/>
    <mergeCell ref="GS18:GV18"/>
    <mergeCell ref="Q20:V20"/>
    <mergeCell ref="GQ20:GV20"/>
    <mergeCell ref="GH18:GI18"/>
    <mergeCell ref="GJ18:GL18"/>
    <mergeCell ref="GM18:GP18"/>
    <mergeCell ref="GC23:GJ23"/>
    <mergeCell ref="GK23:GM23"/>
    <mergeCell ref="GN23:GP23"/>
    <mergeCell ref="GQ23:GR23"/>
    <mergeCell ref="GS23:GV23"/>
    <mergeCell ref="GA22:GB24"/>
    <mergeCell ref="GC22:GJ22"/>
    <mergeCell ref="GK22:GM22"/>
    <mergeCell ref="GN22:GP22"/>
    <mergeCell ref="GQ22:GR22"/>
    <mergeCell ref="GS22:GV22"/>
    <mergeCell ref="GK24:GM24"/>
    <mergeCell ref="GN24:GP24"/>
    <mergeCell ref="GQ24:GR24"/>
    <mergeCell ref="GS24:GV24"/>
    <mergeCell ref="GQ25:GR25"/>
    <mergeCell ref="GS25:GV25"/>
    <mergeCell ref="A25:E25"/>
    <mergeCell ref="F25:I25"/>
    <mergeCell ref="J25:L25"/>
    <mergeCell ref="M25:P25"/>
    <mergeCell ref="Q25:R25"/>
    <mergeCell ref="S25:V25"/>
    <mergeCell ref="C24:J24"/>
    <mergeCell ref="K24:M24"/>
    <mergeCell ref="N24:P24"/>
    <mergeCell ref="Q24:R24"/>
    <mergeCell ref="S24:V24"/>
    <mergeCell ref="GC24:GJ24"/>
    <mergeCell ref="A22:B24"/>
    <mergeCell ref="C22:J22"/>
    <mergeCell ref="K22:M22"/>
    <mergeCell ref="N22:P22"/>
    <mergeCell ref="Q22:R22"/>
    <mergeCell ref="C23:J23"/>
    <mergeCell ref="K23:M23"/>
    <mergeCell ref="N23:P23"/>
    <mergeCell ref="Q23:R23"/>
    <mergeCell ref="S23:V23"/>
    <mergeCell ref="C27:E27"/>
    <mergeCell ref="I27:K27"/>
    <mergeCell ref="N27:O27"/>
    <mergeCell ref="GC27:GE27"/>
    <mergeCell ref="GI27:GK27"/>
    <mergeCell ref="GN27:GO27"/>
    <mergeCell ref="GA25:GE25"/>
    <mergeCell ref="GF25:GI25"/>
    <mergeCell ref="GJ25:GL25"/>
    <mergeCell ref="GM25:GP25"/>
    <mergeCell ref="GM30:GN30"/>
    <mergeCell ref="G29:J29"/>
    <mergeCell ref="GG29:GJ29"/>
    <mergeCell ref="C30:D30"/>
    <mergeCell ref="G30:H30"/>
    <mergeCell ref="M30:N30"/>
    <mergeCell ref="GC30:GD30"/>
    <mergeCell ref="GG30:GH30"/>
    <mergeCell ref="C28:D28"/>
    <mergeCell ref="I28:K28"/>
    <mergeCell ref="M28:N28"/>
    <mergeCell ref="GC28:GD28"/>
    <mergeCell ref="GI28:GK28"/>
    <mergeCell ref="GM28:GN28"/>
  </mergeCells>
  <phoneticPr fontId="29"/>
  <conditionalFormatting sqref="I32:J34 GI32:GJ34">
    <cfRule type="expression" dxfId="1" priority="1" stopIfTrue="1">
      <formula>$B$40=1</formula>
    </cfRule>
  </conditionalFormatting>
  <conditionalFormatting sqref="G32:H34 AN32:AO34 BK32:BL34 CH32:CI34 GG32:GH34">
    <cfRule type="expression" dxfId="0" priority="2" stopIfTrue="1">
      <formula>$B$40=2</formula>
    </cfRule>
  </conditionalFormatting>
  <dataValidations count="4">
    <dataValidation type="list" allowBlank="1" showInputMessage="1" showErrorMessage="1" sqref="A65526:E65530 WVI983039:WVM983040 WLM983039:WLQ983040 WBQ983039:WBU983040 VRU983039:VRY983040 VHY983039:VIC983040 UYC983039:UYG983040 UOG983039:UOK983040 UEK983039:UEO983040 TUO983039:TUS983040 TKS983039:TKW983040 TAW983039:TBA983040 SRA983039:SRE983040 SHE983039:SHI983040 RXI983039:RXM983040 RNM983039:RNQ983040 RDQ983039:RDU983040 QTU983039:QTY983040 QJY983039:QKC983040 QAC983039:QAG983040 PQG983039:PQK983040 PGK983039:PGO983040 OWO983039:OWS983040 OMS983039:OMW983040 OCW983039:ODA983040 NTA983039:NTE983040 NJE983039:NJI983040 MZI983039:MZM983040 MPM983039:MPQ983040 MFQ983039:MFU983040 LVU983039:LVY983040 LLY983039:LMC983040 LCC983039:LCG983040 KSG983039:KSK983040 KIK983039:KIO983040 JYO983039:JYS983040 JOS983039:JOW983040 JEW983039:JFA983040 IVA983039:IVE983040 ILE983039:ILI983040 IBI983039:IBM983040 HRM983039:HRQ983040 HHQ983039:HHU983040 GXU983039:GXY983040 GNY983039:GOC983040 GEC983039:GEG983040 FUG983039:FUK983040 FKK983039:FKO983040 FAO983039:FAS983040 EQS983039:EQW983040 EGW983039:EHA983040 DXA983039:DXE983040 DNE983039:DNI983040 DDI983039:DDM983040 CTM983039:CTQ983040 CJQ983039:CJU983040 BZU983039:BZY983040 BPY983039:BQC983040 BGC983039:BGG983040 AWG983039:AWK983040 AMK983039:AMO983040 ACO983039:ACS983040 SS983039:SW983040 IW983039:JA983040 A983039:E983040 WVI917503:WVM917504 WLM917503:WLQ917504 WBQ917503:WBU917504 VRU917503:VRY917504 VHY917503:VIC917504 UYC917503:UYG917504 UOG917503:UOK917504 UEK917503:UEO917504 TUO917503:TUS917504 TKS917503:TKW917504 TAW917503:TBA917504 SRA917503:SRE917504 SHE917503:SHI917504 RXI917503:RXM917504 RNM917503:RNQ917504 RDQ917503:RDU917504 QTU917503:QTY917504 QJY917503:QKC917504 QAC917503:QAG917504 PQG917503:PQK917504 PGK917503:PGO917504 OWO917503:OWS917504 OMS917503:OMW917504 OCW917503:ODA917504 NTA917503:NTE917504 NJE917503:NJI917504 MZI917503:MZM917504 MPM917503:MPQ917504 MFQ917503:MFU917504 LVU917503:LVY917504 LLY917503:LMC917504 LCC917503:LCG917504 KSG917503:KSK917504 KIK917503:KIO917504 JYO917503:JYS917504 JOS917503:JOW917504 JEW917503:JFA917504 IVA917503:IVE917504 ILE917503:ILI917504 IBI917503:IBM917504 HRM917503:HRQ917504 HHQ917503:HHU917504 GXU917503:GXY917504 GNY917503:GOC917504 GEC917503:GEG917504 FUG917503:FUK917504 FKK917503:FKO917504 FAO917503:FAS917504 EQS917503:EQW917504 EGW917503:EHA917504 DXA917503:DXE917504 DNE917503:DNI917504 DDI917503:DDM917504 CTM917503:CTQ917504 CJQ917503:CJU917504 BZU917503:BZY917504 BPY917503:BQC917504 BGC917503:BGG917504 AWG917503:AWK917504 AMK917503:AMO917504 ACO917503:ACS917504 SS917503:SW917504 IW917503:JA917504 A917503:E917504 WVI851967:WVM851968 WLM851967:WLQ851968 WBQ851967:WBU851968 VRU851967:VRY851968 VHY851967:VIC851968 UYC851967:UYG851968 UOG851967:UOK851968 UEK851967:UEO851968 TUO851967:TUS851968 TKS851967:TKW851968 TAW851967:TBA851968 SRA851967:SRE851968 SHE851967:SHI851968 RXI851967:RXM851968 RNM851967:RNQ851968 RDQ851967:RDU851968 QTU851967:QTY851968 QJY851967:QKC851968 QAC851967:QAG851968 PQG851967:PQK851968 PGK851967:PGO851968 OWO851967:OWS851968 OMS851967:OMW851968 OCW851967:ODA851968 NTA851967:NTE851968 NJE851967:NJI851968 MZI851967:MZM851968 MPM851967:MPQ851968 MFQ851967:MFU851968 LVU851967:LVY851968 LLY851967:LMC851968 LCC851967:LCG851968 KSG851967:KSK851968 KIK851967:KIO851968 JYO851967:JYS851968 JOS851967:JOW851968 JEW851967:JFA851968 IVA851967:IVE851968 ILE851967:ILI851968 IBI851967:IBM851968 HRM851967:HRQ851968 HHQ851967:HHU851968 GXU851967:GXY851968 GNY851967:GOC851968 GEC851967:GEG851968 FUG851967:FUK851968 FKK851967:FKO851968 FAO851967:FAS851968 EQS851967:EQW851968 EGW851967:EHA851968 DXA851967:DXE851968 DNE851967:DNI851968 DDI851967:DDM851968 CTM851967:CTQ851968 CJQ851967:CJU851968 BZU851967:BZY851968 BPY851967:BQC851968 BGC851967:BGG851968 AWG851967:AWK851968 AMK851967:AMO851968 ACO851967:ACS851968 SS851967:SW851968 IW851967:JA851968 A851967:E851968 WVI786431:WVM786432 WLM786431:WLQ786432 WBQ786431:WBU786432 VRU786431:VRY786432 VHY786431:VIC786432 UYC786431:UYG786432 UOG786431:UOK786432 UEK786431:UEO786432 TUO786431:TUS786432 TKS786431:TKW786432 TAW786431:TBA786432 SRA786431:SRE786432 SHE786431:SHI786432 RXI786431:RXM786432 RNM786431:RNQ786432 RDQ786431:RDU786432 QTU786431:QTY786432 QJY786431:QKC786432 QAC786431:QAG786432 PQG786431:PQK786432 PGK786431:PGO786432 OWO786431:OWS786432 OMS786431:OMW786432 OCW786431:ODA786432 NTA786431:NTE786432 NJE786431:NJI786432 MZI786431:MZM786432 MPM786431:MPQ786432 MFQ786431:MFU786432 LVU786431:LVY786432 LLY786431:LMC786432 LCC786431:LCG786432 KSG786431:KSK786432 KIK786431:KIO786432 JYO786431:JYS786432 JOS786431:JOW786432 JEW786431:JFA786432 IVA786431:IVE786432 ILE786431:ILI786432 IBI786431:IBM786432 HRM786431:HRQ786432 HHQ786431:HHU786432 GXU786431:GXY786432 GNY786431:GOC786432 GEC786431:GEG786432 FUG786431:FUK786432 FKK786431:FKO786432 FAO786431:FAS786432 EQS786431:EQW786432 EGW786431:EHA786432 DXA786431:DXE786432 DNE786431:DNI786432 DDI786431:DDM786432 CTM786431:CTQ786432 CJQ786431:CJU786432 BZU786431:BZY786432 BPY786431:BQC786432 BGC786431:BGG786432 AWG786431:AWK786432 AMK786431:AMO786432 ACO786431:ACS786432 SS786431:SW786432 IW786431:JA786432 A786431:E786432 WVI720895:WVM720896 WLM720895:WLQ720896 WBQ720895:WBU720896 VRU720895:VRY720896 VHY720895:VIC720896 UYC720895:UYG720896 UOG720895:UOK720896 UEK720895:UEO720896 TUO720895:TUS720896 TKS720895:TKW720896 TAW720895:TBA720896 SRA720895:SRE720896 SHE720895:SHI720896 RXI720895:RXM720896 RNM720895:RNQ720896 RDQ720895:RDU720896 QTU720895:QTY720896 QJY720895:QKC720896 QAC720895:QAG720896 PQG720895:PQK720896 PGK720895:PGO720896 OWO720895:OWS720896 OMS720895:OMW720896 OCW720895:ODA720896 NTA720895:NTE720896 NJE720895:NJI720896 MZI720895:MZM720896 MPM720895:MPQ720896 MFQ720895:MFU720896 LVU720895:LVY720896 LLY720895:LMC720896 LCC720895:LCG720896 KSG720895:KSK720896 KIK720895:KIO720896 JYO720895:JYS720896 JOS720895:JOW720896 JEW720895:JFA720896 IVA720895:IVE720896 ILE720895:ILI720896 IBI720895:IBM720896 HRM720895:HRQ720896 HHQ720895:HHU720896 GXU720895:GXY720896 GNY720895:GOC720896 GEC720895:GEG720896 FUG720895:FUK720896 FKK720895:FKO720896 FAO720895:FAS720896 EQS720895:EQW720896 EGW720895:EHA720896 DXA720895:DXE720896 DNE720895:DNI720896 DDI720895:DDM720896 CTM720895:CTQ720896 CJQ720895:CJU720896 BZU720895:BZY720896 BPY720895:BQC720896 BGC720895:BGG720896 AWG720895:AWK720896 AMK720895:AMO720896 ACO720895:ACS720896 SS720895:SW720896 IW720895:JA720896 A720895:E720896 WVI655359:WVM655360 WLM655359:WLQ655360 WBQ655359:WBU655360 VRU655359:VRY655360 VHY655359:VIC655360 UYC655359:UYG655360 UOG655359:UOK655360 UEK655359:UEO655360 TUO655359:TUS655360 TKS655359:TKW655360 TAW655359:TBA655360 SRA655359:SRE655360 SHE655359:SHI655360 RXI655359:RXM655360 RNM655359:RNQ655360 RDQ655359:RDU655360 QTU655359:QTY655360 QJY655359:QKC655360 QAC655359:QAG655360 PQG655359:PQK655360 PGK655359:PGO655360 OWO655359:OWS655360 OMS655359:OMW655360 OCW655359:ODA655360 NTA655359:NTE655360 NJE655359:NJI655360 MZI655359:MZM655360 MPM655359:MPQ655360 MFQ655359:MFU655360 LVU655359:LVY655360 LLY655359:LMC655360 LCC655359:LCG655360 KSG655359:KSK655360 KIK655359:KIO655360 JYO655359:JYS655360 JOS655359:JOW655360 JEW655359:JFA655360 IVA655359:IVE655360 ILE655359:ILI655360 IBI655359:IBM655360 HRM655359:HRQ655360 HHQ655359:HHU655360 GXU655359:GXY655360 GNY655359:GOC655360 GEC655359:GEG655360 FUG655359:FUK655360 FKK655359:FKO655360 FAO655359:FAS655360 EQS655359:EQW655360 EGW655359:EHA655360 DXA655359:DXE655360 DNE655359:DNI655360 DDI655359:DDM655360 CTM655359:CTQ655360 CJQ655359:CJU655360 BZU655359:BZY655360 BPY655359:BQC655360 BGC655359:BGG655360 AWG655359:AWK655360 AMK655359:AMO655360 ACO655359:ACS655360 SS655359:SW655360 IW655359:JA655360 A655359:E655360 WVI589823:WVM589824 WLM589823:WLQ589824 WBQ589823:WBU589824 VRU589823:VRY589824 VHY589823:VIC589824 UYC589823:UYG589824 UOG589823:UOK589824 UEK589823:UEO589824 TUO589823:TUS589824 TKS589823:TKW589824 TAW589823:TBA589824 SRA589823:SRE589824 SHE589823:SHI589824 RXI589823:RXM589824 RNM589823:RNQ589824 RDQ589823:RDU589824 QTU589823:QTY589824 QJY589823:QKC589824 QAC589823:QAG589824 PQG589823:PQK589824 PGK589823:PGO589824 OWO589823:OWS589824 OMS589823:OMW589824 OCW589823:ODA589824 NTA589823:NTE589824 NJE589823:NJI589824 MZI589823:MZM589824 MPM589823:MPQ589824 MFQ589823:MFU589824 LVU589823:LVY589824 LLY589823:LMC589824 LCC589823:LCG589824 KSG589823:KSK589824 KIK589823:KIO589824 JYO589823:JYS589824 JOS589823:JOW589824 JEW589823:JFA589824 IVA589823:IVE589824 ILE589823:ILI589824 IBI589823:IBM589824 HRM589823:HRQ589824 HHQ589823:HHU589824 GXU589823:GXY589824 GNY589823:GOC589824 GEC589823:GEG589824 FUG589823:FUK589824 FKK589823:FKO589824 FAO589823:FAS589824 EQS589823:EQW589824 EGW589823:EHA589824 DXA589823:DXE589824 DNE589823:DNI589824 DDI589823:DDM589824 CTM589823:CTQ589824 CJQ589823:CJU589824 BZU589823:BZY589824 BPY589823:BQC589824 BGC589823:BGG589824 AWG589823:AWK589824 AMK589823:AMO589824 ACO589823:ACS589824 SS589823:SW589824 IW589823:JA589824 A589823:E589824 WVI524287:WVM524288 WLM524287:WLQ524288 WBQ524287:WBU524288 VRU524287:VRY524288 VHY524287:VIC524288 UYC524287:UYG524288 UOG524287:UOK524288 UEK524287:UEO524288 TUO524287:TUS524288 TKS524287:TKW524288 TAW524287:TBA524288 SRA524287:SRE524288 SHE524287:SHI524288 RXI524287:RXM524288 RNM524287:RNQ524288 RDQ524287:RDU524288 QTU524287:QTY524288 QJY524287:QKC524288 QAC524287:QAG524288 PQG524287:PQK524288 PGK524287:PGO524288 OWO524287:OWS524288 OMS524287:OMW524288 OCW524287:ODA524288 NTA524287:NTE524288 NJE524287:NJI524288 MZI524287:MZM524288 MPM524287:MPQ524288 MFQ524287:MFU524288 LVU524287:LVY524288 LLY524287:LMC524288 LCC524287:LCG524288 KSG524287:KSK524288 KIK524287:KIO524288 JYO524287:JYS524288 JOS524287:JOW524288 JEW524287:JFA524288 IVA524287:IVE524288 ILE524287:ILI524288 IBI524287:IBM524288 HRM524287:HRQ524288 HHQ524287:HHU524288 GXU524287:GXY524288 GNY524287:GOC524288 GEC524287:GEG524288 FUG524287:FUK524288 FKK524287:FKO524288 FAO524287:FAS524288 EQS524287:EQW524288 EGW524287:EHA524288 DXA524287:DXE524288 DNE524287:DNI524288 DDI524287:DDM524288 CTM524287:CTQ524288 CJQ524287:CJU524288 BZU524287:BZY524288 BPY524287:BQC524288 BGC524287:BGG524288 AWG524287:AWK524288 AMK524287:AMO524288 ACO524287:ACS524288 SS524287:SW524288 IW524287:JA524288 A524287:E524288 WVI458751:WVM458752 WLM458751:WLQ458752 WBQ458751:WBU458752 VRU458751:VRY458752 VHY458751:VIC458752 UYC458751:UYG458752 UOG458751:UOK458752 UEK458751:UEO458752 TUO458751:TUS458752 TKS458751:TKW458752 TAW458751:TBA458752 SRA458751:SRE458752 SHE458751:SHI458752 RXI458751:RXM458752 RNM458751:RNQ458752 RDQ458751:RDU458752 QTU458751:QTY458752 QJY458751:QKC458752 QAC458751:QAG458752 PQG458751:PQK458752 PGK458751:PGO458752 OWO458751:OWS458752 OMS458751:OMW458752 OCW458751:ODA458752 NTA458751:NTE458752 NJE458751:NJI458752 MZI458751:MZM458752 MPM458751:MPQ458752 MFQ458751:MFU458752 LVU458751:LVY458752 LLY458751:LMC458752 LCC458751:LCG458752 KSG458751:KSK458752 KIK458751:KIO458752 JYO458751:JYS458752 JOS458751:JOW458752 JEW458751:JFA458752 IVA458751:IVE458752 ILE458751:ILI458752 IBI458751:IBM458752 HRM458751:HRQ458752 HHQ458751:HHU458752 GXU458751:GXY458752 GNY458751:GOC458752 GEC458751:GEG458752 FUG458751:FUK458752 FKK458751:FKO458752 FAO458751:FAS458752 EQS458751:EQW458752 EGW458751:EHA458752 DXA458751:DXE458752 DNE458751:DNI458752 DDI458751:DDM458752 CTM458751:CTQ458752 CJQ458751:CJU458752 BZU458751:BZY458752 BPY458751:BQC458752 BGC458751:BGG458752 AWG458751:AWK458752 AMK458751:AMO458752 ACO458751:ACS458752 SS458751:SW458752 IW458751:JA458752 A458751:E458752 WVI393215:WVM393216 WLM393215:WLQ393216 WBQ393215:WBU393216 VRU393215:VRY393216 VHY393215:VIC393216 UYC393215:UYG393216 UOG393215:UOK393216 UEK393215:UEO393216 TUO393215:TUS393216 TKS393215:TKW393216 TAW393215:TBA393216 SRA393215:SRE393216 SHE393215:SHI393216 RXI393215:RXM393216 RNM393215:RNQ393216 RDQ393215:RDU393216 QTU393215:QTY393216 QJY393215:QKC393216 QAC393215:QAG393216 PQG393215:PQK393216 PGK393215:PGO393216 OWO393215:OWS393216 OMS393215:OMW393216 OCW393215:ODA393216 NTA393215:NTE393216 NJE393215:NJI393216 MZI393215:MZM393216 MPM393215:MPQ393216 MFQ393215:MFU393216 LVU393215:LVY393216 LLY393215:LMC393216 LCC393215:LCG393216 KSG393215:KSK393216 KIK393215:KIO393216 JYO393215:JYS393216 JOS393215:JOW393216 JEW393215:JFA393216 IVA393215:IVE393216 ILE393215:ILI393216 IBI393215:IBM393216 HRM393215:HRQ393216 HHQ393215:HHU393216 GXU393215:GXY393216 GNY393215:GOC393216 GEC393215:GEG393216 FUG393215:FUK393216 FKK393215:FKO393216 FAO393215:FAS393216 EQS393215:EQW393216 EGW393215:EHA393216 DXA393215:DXE393216 DNE393215:DNI393216 DDI393215:DDM393216 CTM393215:CTQ393216 CJQ393215:CJU393216 BZU393215:BZY393216 BPY393215:BQC393216 BGC393215:BGG393216 AWG393215:AWK393216 AMK393215:AMO393216 ACO393215:ACS393216 SS393215:SW393216 IW393215:JA393216 A393215:E393216 WVI327679:WVM327680 WLM327679:WLQ327680 WBQ327679:WBU327680 VRU327679:VRY327680 VHY327679:VIC327680 UYC327679:UYG327680 UOG327679:UOK327680 UEK327679:UEO327680 TUO327679:TUS327680 TKS327679:TKW327680 TAW327679:TBA327680 SRA327679:SRE327680 SHE327679:SHI327680 RXI327679:RXM327680 RNM327679:RNQ327680 RDQ327679:RDU327680 QTU327679:QTY327680 QJY327679:QKC327680 QAC327679:QAG327680 PQG327679:PQK327680 PGK327679:PGO327680 OWO327679:OWS327680 OMS327679:OMW327680 OCW327679:ODA327680 NTA327679:NTE327680 NJE327679:NJI327680 MZI327679:MZM327680 MPM327679:MPQ327680 MFQ327679:MFU327680 LVU327679:LVY327680 LLY327679:LMC327680 LCC327679:LCG327680 KSG327679:KSK327680 KIK327679:KIO327680 JYO327679:JYS327680 JOS327679:JOW327680 JEW327679:JFA327680 IVA327679:IVE327680 ILE327679:ILI327680 IBI327679:IBM327680 HRM327679:HRQ327680 HHQ327679:HHU327680 GXU327679:GXY327680 GNY327679:GOC327680 GEC327679:GEG327680 FUG327679:FUK327680 FKK327679:FKO327680 FAO327679:FAS327680 EQS327679:EQW327680 EGW327679:EHA327680 DXA327679:DXE327680 DNE327679:DNI327680 DDI327679:DDM327680 CTM327679:CTQ327680 CJQ327679:CJU327680 BZU327679:BZY327680 BPY327679:BQC327680 BGC327679:BGG327680 AWG327679:AWK327680 AMK327679:AMO327680 ACO327679:ACS327680 SS327679:SW327680 IW327679:JA327680 A327679:E327680 WVI262143:WVM262144 WLM262143:WLQ262144 WBQ262143:WBU262144 VRU262143:VRY262144 VHY262143:VIC262144 UYC262143:UYG262144 UOG262143:UOK262144 UEK262143:UEO262144 TUO262143:TUS262144 TKS262143:TKW262144 TAW262143:TBA262144 SRA262143:SRE262144 SHE262143:SHI262144 RXI262143:RXM262144 RNM262143:RNQ262144 RDQ262143:RDU262144 QTU262143:QTY262144 QJY262143:QKC262144 QAC262143:QAG262144 PQG262143:PQK262144 PGK262143:PGO262144 OWO262143:OWS262144 OMS262143:OMW262144 OCW262143:ODA262144 NTA262143:NTE262144 NJE262143:NJI262144 MZI262143:MZM262144 MPM262143:MPQ262144 MFQ262143:MFU262144 LVU262143:LVY262144 LLY262143:LMC262144 LCC262143:LCG262144 KSG262143:KSK262144 KIK262143:KIO262144 JYO262143:JYS262144 JOS262143:JOW262144 JEW262143:JFA262144 IVA262143:IVE262144 ILE262143:ILI262144 IBI262143:IBM262144 HRM262143:HRQ262144 HHQ262143:HHU262144 GXU262143:GXY262144 GNY262143:GOC262144 GEC262143:GEG262144 FUG262143:FUK262144 FKK262143:FKO262144 FAO262143:FAS262144 EQS262143:EQW262144 EGW262143:EHA262144 DXA262143:DXE262144 DNE262143:DNI262144 DDI262143:DDM262144 CTM262143:CTQ262144 CJQ262143:CJU262144 BZU262143:BZY262144 BPY262143:BQC262144 BGC262143:BGG262144 AWG262143:AWK262144 AMK262143:AMO262144 ACO262143:ACS262144 SS262143:SW262144 IW262143:JA262144 A262143:E262144 WVI196607:WVM196608 WLM196607:WLQ196608 WBQ196607:WBU196608 VRU196607:VRY196608 VHY196607:VIC196608 UYC196607:UYG196608 UOG196607:UOK196608 UEK196607:UEO196608 TUO196607:TUS196608 TKS196607:TKW196608 TAW196607:TBA196608 SRA196607:SRE196608 SHE196607:SHI196608 RXI196607:RXM196608 RNM196607:RNQ196608 RDQ196607:RDU196608 QTU196607:QTY196608 QJY196607:QKC196608 QAC196607:QAG196608 PQG196607:PQK196608 PGK196607:PGO196608 OWO196607:OWS196608 OMS196607:OMW196608 OCW196607:ODA196608 NTA196607:NTE196608 NJE196607:NJI196608 MZI196607:MZM196608 MPM196607:MPQ196608 MFQ196607:MFU196608 LVU196607:LVY196608 LLY196607:LMC196608 LCC196607:LCG196608 KSG196607:KSK196608 KIK196607:KIO196608 JYO196607:JYS196608 JOS196607:JOW196608 JEW196607:JFA196608 IVA196607:IVE196608 ILE196607:ILI196608 IBI196607:IBM196608 HRM196607:HRQ196608 HHQ196607:HHU196608 GXU196607:GXY196608 GNY196607:GOC196608 GEC196607:GEG196608 FUG196607:FUK196608 FKK196607:FKO196608 FAO196607:FAS196608 EQS196607:EQW196608 EGW196607:EHA196608 DXA196607:DXE196608 DNE196607:DNI196608 DDI196607:DDM196608 CTM196607:CTQ196608 CJQ196607:CJU196608 BZU196607:BZY196608 BPY196607:BQC196608 BGC196607:BGG196608 AWG196607:AWK196608 AMK196607:AMO196608 ACO196607:ACS196608 SS196607:SW196608 IW196607:JA196608 A196607:E196608 WVI131071:WVM131072 WLM131071:WLQ131072 WBQ131071:WBU131072 VRU131071:VRY131072 VHY131071:VIC131072 UYC131071:UYG131072 UOG131071:UOK131072 UEK131071:UEO131072 TUO131071:TUS131072 TKS131071:TKW131072 TAW131071:TBA131072 SRA131071:SRE131072 SHE131071:SHI131072 RXI131071:RXM131072 RNM131071:RNQ131072 RDQ131071:RDU131072 QTU131071:QTY131072 QJY131071:QKC131072 QAC131071:QAG131072 PQG131071:PQK131072 PGK131071:PGO131072 OWO131071:OWS131072 OMS131071:OMW131072 OCW131071:ODA131072 NTA131071:NTE131072 NJE131071:NJI131072 MZI131071:MZM131072 MPM131071:MPQ131072 MFQ131071:MFU131072 LVU131071:LVY131072 LLY131071:LMC131072 LCC131071:LCG131072 KSG131071:KSK131072 KIK131071:KIO131072 JYO131071:JYS131072 JOS131071:JOW131072 JEW131071:JFA131072 IVA131071:IVE131072 ILE131071:ILI131072 IBI131071:IBM131072 HRM131071:HRQ131072 HHQ131071:HHU131072 GXU131071:GXY131072 GNY131071:GOC131072 GEC131071:GEG131072 FUG131071:FUK131072 FKK131071:FKO131072 FAO131071:FAS131072 EQS131071:EQW131072 EGW131071:EHA131072 DXA131071:DXE131072 DNE131071:DNI131072 DDI131071:DDM131072 CTM131071:CTQ131072 CJQ131071:CJU131072 BZU131071:BZY131072 BPY131071:BQC131072 BGC131071:BGG131072 AWG131071:AWK131072 AMK131071:AMO131072 ACO131071:ACS131072 SS131071:SW131072 IW131071:JA131072 A131071:E131072 WVI65535:WVM65536 WLM65535:WLQ65536 WBQ65535:WBU65536 VRU65535:VRY65536 VHY65535:VIC65536 UYC65535:UYG65536 UOG65535:UOK65536 UEK65535:UEO65536 TUO65535:TUS65536 TKS65535:TKW65536 TAW65535:TBA65536 SRA65535:SRE65536 SHE65535:SHI65536 RXI65535:RXM65536 RNM65535:RNQ65536 RDQ65535:RDU65536 QTU65535:QTY65536 QJY65535:QKC65536 QAC65535:QAG65536 PQG65535:PQK65536 PGK65535:PGO65536 OWO65535:OWS65536 OMS65535:OMW65536 OCW65535:ODA65536 NTA65535:NTE65536 NJE65535:NJI65536 MZI65535:MZM65536 MPM65535:MPQ65536 MFQ65535:MFU65536 LVU65535:LVY65536 LLY65535:LMC65536 LCC65535:LCG65536 KSG65535:KSK65536 KIK65535:KIO65536 JYO65535:JYS65536 JOS65535:JOW65536 JEW65535:JFA65536 IVA65535:IVE65536 ILE65535:ILI65536 IBI65535:IBM65536 HRM65535:HRQ65536 HHQ65535:HHU65536 GXU65535:GXY65536 GNY65535:GOC65536 GEC65535:GEG65536 FUG65535:FUK65536 FKK65535:FKO65536 FAO65535:FAS65536 EQS65535:EQW65536 EGW65535:EHA65536 DXA65535:DXE65536 DNE65535:DNI65536 DDI65535:DDM65536 CTM65535:CTQ65536 CJQ65535:CJU65536 BZU65535:BZY65536 BPY65535:BQC65536 BGC65535:BGG65536 AWG65535:AWK65536 AMK65535:AMO65536 ACO65535:ACS65536 SS65535:SW65536 IW65535:JA65536 A65535:E65536 WVI16:WVM17 WLM16:WLQ17 WBQ16:WBU17 VRU16:VRY17 VHY16:VIC17 UYC16:UYG17 UOG16:UOK17 UEK16:UEO17 TUO16:TUS17 TKS16:TKW17 TAW16:TBA17 SRA16:SRE17 SHE16:SHI17 RXI16:RXM17 RNM16:RNQ17 RDQ16:RDU17 QTU16:QTY17 QJY16:QKC17 QAC16:QAG17 PQG16:PQK17 PGK16:PGO17 OWO16:OWS17 OMS16:OMW17 OCW16:ODA17 NTA16:NTE17 NJE16:NJI17 MZI16:MZM17 MPM16:MPQ17 MFQ16:MFU17 LVU16:LVY17 LLY16:LMC17 LCC16:LCG17 KSG16:KSK17 KIK16:KIO17 JYO16:JYS17 JOS16:JOW17 JEW16:JFA17 IVA16:IVE17 ILE16:ILI17 IBI16:IBM17 HRM16:HRQ17 HHQ16:HHU17 GXU16:GXY17 GNY16:GOC17 GEC16:GEG17 FUG16:FUK17 FKK16:FKO17 FAO16:FAS17 EQS16:EQW17 EGW16:EHA17 DXA16:DXE17 DNE16:DNI17 DDI16:DDM17 CTM16:CTQ17 CJQ16:CJU17 BZU16:BZY17 BPY16:BQC17 BGC16:BGG17 AWG16:AWK17 AMK16:AMO17 ACO16:ACS17 SS16:SW17 IW16:JA17 A16:E17 WVI983030:WVM983034 WLM983030:WLQ983034 WBQ983030:WBU983034 VRU983030:VRY983034 VHY983030:VIC983034 UYC983030:UYG983034 UOG983030:UOK983034 UEK983030:UEO983034 TUO983030:TUS983034 TKS983030:TKW983034 TAW983030:TBA983034 SRA983030:SRE983034 SHE983030:SHI983034 RXI983030:RXM983034 RNM983030:RNQ983034 RDQ983030:RDU983034 QTU983030:QTY983034 QJY983030:QKC983034 QAC983030:QAG983034 PQG983030:PQK983034 PGK983030:PGO983034 OWO983030:OWS983034 OMS983030:OMW983034 OCW983030:ODA983034 NTA983030:NTE983034 NJE983030:NJI983034 MZI983030:MZM983034 MPM983030:MPQ983034 MFQ983030:MFU983034 LVU983030:LVY983034 LLY983030:LMC983034 LCC983030:LCG983034 KSG983030:KSK983034 KIK983030:KIO983034 JYO983030:JYS983034 JOS983030:JOW983034 JEW983030:JFA983034 IVA983030:IVE983034 ILE983030:ILI983034 IBI983030:IBM983034 HRM983030:HRQ983034 HHQ983030:HHU983034 GXU983030:GXY983034 GNY983030:GOC983034 GEC983030:GEG983034 FUG983030:FUK983034 FKK983030:FKO983034 FAO983030:FAS983034 EQS983030:EQW983034 EGW983030:EHA983034 DXA983030:DXE983034 DNE983030:DNI983034 DDI983030:DDM983034 CTM983030:CTQ983034 CJQ983030:CJU983034 BZU983030:BZY983034 BPY983030:BQC983034 BGC983030:BGG983034 AWG983030:AWK983034 AMK983030:AMO983034 ACO983030:ACS983034 SS983030:SW983034 IW983030:JA983034 A983030:E983034 WVI917494:WVM917498 WLM917494:WLQ917498 WBQ917494:WBU917498 VRU917494:VRY917498 VHY917494:VIC917498 UYC917494:UYG917498 UOG917494:UOK917498 UEK917494:UEO917498 TUO917494:TUS917498 TKS917494:TKW917498 TAW917494:TBA917498 SRA917494:SRE917498 SHE917494:SHI917498 RXI917494:RXM917498 RNM917494:RNQ917498 RDQ917494:RDU917498 QTU917494:QTY917498 QJY917494:QKC917498 QAC917494:QAG917498 PQG917494:PQK917498 PGK917494:PGO917498 OWO917494:OWS917498 OMS917494:OMW917498 OCW917494:ODA917498 NTA917494:NTE917498 NJE917494:NJI917498 MZI917494:MZM917498 MPM917494:MPQ917498 MFQ917494:MFU917498 LVU917494:LVY917498 LLY917494:LMC917498 LCC917494:LCG917498 KSG917494:KSK917498 KIK917494:KIO917498 JYO917494:JYS917498 JOS917494:JOW917498 JEW917494:JFA917498 IVA917494:IVE917498 ILE917494:ILI917498 IBI917494:IBM917498 HRM917494:HRQ917498 HHQ917494:HHU917498 GXU917494:GXY917498 GNY917494:GOC917498 GEC917494:GEG917498 FUG917494:FUK917498 FKK917494:FKO917498 FAO917494:FAS917498 EQS917494:EQW917498 EGW917494:EHA917498 DXA917494:DXE917498 DNE917494:DNI917498 DDI917494:DDM917498 CTM917494:CTQ917498 CJQ917494:CJU917498 BZU917494:BZY917498 BPY917494:BQC917498 BGC917494:BGG917498 AWG917494:AWK917498 AMK917494:AMO917498 ACO917494:ACS917498 SS917494:SW917498 IW917494:JA917498 A917494:E917498 WVI851958:WVM851962 WLM851958:WLQ851962 WBQ851958:WBU851962 VRU851958:VRY851962 VHY851958:VIC851962 UYC851958:UYG851962 UOG851958:UOK851962 UEK851958:UEO851962 TUO851958:TUS851962 TKS851958:TKW851962 TAW851958:TBA851962 SRA851958:SRE851962 SHE851958:SHI851962 RXI851958:RXM851962 RNM851958:RNQ851962 RDQ851958:RDU851962 QTU851958:QTY851962 QJY851958:QKC851962 QAC851958:QAG851962 PQG851958:PQK851962 PGK851958:PGO851962 OWO851958:OWS851962 OMS851958:OMW851962 OCW851958:ODA851962 NTA851958:NTE851962 NJE851958:NJI851962 MZI851958:MZM851962 MPM851958:MPQ851962 MFQ851958:MFU851962 LVU851958:LVY851962 LLY851958:LMC851962 LCC851958:LCG851962 KSG851958:KSK851962 KIK851958:KIO851962 JYO851958:JYS851962 JOS851958:JOW851962 JEW851958:JFA851962 IVA851958:IVE851962 ILE851958:ILI851962 IBI851958:IBM851962 HRM851958:HRQ851962 HHQ851958:HHU851962 GXU851958:GXY851962 GNY851958:GOC851962 GEC851958:GEG851962 FUG851958:FUK851962 FKK851958:FKO851962 FAO851958:FAS851962 EQS851958:EQW851962 EGW851958:EHA851962 DXA851958:DXE851962 DNE851958:DNI851962 DDI851958:DDM851962 CTM851958:CTQ851962 CJQ851958:CJU851962 BZU851958:BZY851962 BPY851958:BQC851962 BGC851958:BGG851962 AWG851958:AWK851962 AMK851958:AMO851962 ACO851958:ACS851962 SS851958:SW851962 IW851958:JA851962 A851958:E851962 WVI786422:WVM786426 WLM786422:WLQ786426 WBQ786422:WBU786426 VRU786422:VRY786426 VHY786422:VIC786426 UYC786422:UYG786426 UOG786422:UOK786426 UEK786422:UEO786426 TUO786422:TUS786426 TKS786422:TKW786426 TAW786422:TBA786426 SRA786422:SRE786426 SHE786422:SHI786426 RXI786422:RXM786426 RNM786422:RNQ786426 RDQ786422:RDU786426 QTU786422:QTY786426 QJY786422:QKC786426 QAC786422:QAG786426 PQG786422:PQK786426 PGK786422:PGO786426 OWO786422:OWS786426 OMS786422:OMW786426 OCW786422:ODA786426 NTA786422:NTE786426 NJE786422:NJI786426 MZI786422:MZM786426 MPM786422:MPQ786426 MFQ786422:MFU786426 LVU786422:LVY786426 LLY786422:LMC786426 LCC786422:LCG786426 KSG786422:KSK786426 KIK786422:KIO786426 JYO786422:JYS786426 JOS786422:JOW786426 JEW786422:JFA786426 IVA786422:IVE786426 ILE786422:ILI786426 IBI786422:IBM786426 HRM786422:HRQ786426 HHQ786422:HHU786426 GXU786422:GXY786426 GNY786422:GOC786426 GEC786422:GEG786426 FUG786422:FUK786426 FKK786422:FKO786426 FAO786422:FAS786426 EQS786422:EQW786426 EGW786422:EHA786426 DXA786422:DXE786426 DNE786422:DNI786426 DDI786422:DDM786426 CTM786422:CTQ786426 CJQ786422:CJU786426 BZU786422:BZY786426 BPY786422:BQC786426 BGC786422:BGG786426 AWG786422:AWK786426 AMK786422:AMO786426 ACO786422:ACS786426 SS786422:SW786426 IW786422:JA786426 A786422:E786426 WVI720886:WVM720890 WLM720886:WLQ720890 WBQ720886:WBU720890 VRU720886:VRY720890 VHY720886:VIC720890 UYC720886:UYG720890 UOG720886:UOK720890 UEK720886:UEO720890 TUO720886:TUS720890 TKS720886:TKW720890 TAW720886:TBA720890 SRA720886:SRE720890 SHE720886:SHI720890 RXI720886:RXM720890 RNM720886:RNQ720890 RDQ720886:RDU720890 QTU720886:QTY720890 QJY720886:QKC720890 QAC720886:QAG720890 PQG720886:PQK720890 PGK720886:PGO720890 OWO720886:OWS720890 OMS720886:OMW720890 OCW720886:ODA720890 NTA720886:NTE720890 NJE720886:NJI720890 MZI720886:MZM720890 MPM720886:MPQ720890 MFQ720886:MFU720890 LVU720886:LVY720890 LLY720886:LMC720890 LCC720886:LCG720890 KSG720886:KSK720890 KIK720886:KIO720890 JYO720886:JYS720890 JOS720886:JOW720890 JEW720886:JFA720890 IVA720886:IVE720890 ILE720886:ILI720890 IBI720886:IBM720890 HRM720886:HRQ720890 HHQ720886:HHU720890 GXU720886:GXY720890 GNY720886:GOC720890 GEC720886:GEG720890 FUG720886:FUK720890 FKK720886:FKO720890 FAO720886:FAS720890 EQS720886:EQW720890 EGW720886:EHA720890 DXA720886:DXE720890 DNE720886:DNI720890 DDI720886:DDM720890 CTM720886:CTQ720890 CJQ720886:CJU720890 BZU720886:BZY720890 BPY720886:BQC720890 BGC720886:BGG720890 AWG720886:AWK720890 AMK720886:AMO720890 ACO720886:ACS720890 SS720886:SW720890 IW720886:JA720890 A720886:E720890 WVI655350:WVM655354 WLM655350:WLQ655354 WBQ655350:WBU655354 VRU655350:VRY655354 VHY655350:VIC655354 UYC655350:UYG655354 UOG655350:UOK655354 UEK655350:UEO655354 TUO655350:TUS655354 TKS655350:TKW655354 TAW655350:TBA655354 SRA655350:SRE655354 SHE655350:SHI655354 RXI655350:RXM655354 RNM655350:RNQ655354 RDQ655350:RDU655354 QTU655350:QTY655354 QJY655350:QKC655354 QAC655350:QAG655354 PQG655350:PQK655354 PGK655350:PGO655354 OWO655350:OWS655354 OMS655350:OMW655354 OCW655350:ODA655354 NTA655350:NTE655354 NJE655350:NJI655354 MZI655350:MZM655354 MPM655350:MPQ655354 MFQ655350:MFU655354 LVU655350:LVY655354 LLY655350:LMC655354 LCC655350:LCG655354 KSG655350:KSK655354 KIK655350:KIO655354 JYO655350:JYS655354 JOS655350:JOW655354 JEW655350:JFA655354 IVA655350:IVE655354 ILE655350:ILI655354 IBI655350:IBM655354 HRM655350:HRQ655354 HHQ655350:HHU655354 GXU655350:GXY655354 GNY655350:GOC655354 GEC655350:GEG655354 FUG655350:FUK655354 FKK655350:FKO655354 FAO655350:FAS655354 EQS655350:EQW655354 EGW655350:EHA655354 DXA655350:DXE655354 DNE655350:DNI655354 DDI655350:DDM655354 CTM655350:CTQ655354 CJQ655350:CJU655354 BZU655350:BZY655354 BPY655350:BQC655354 BGC655350:BGG655354 AWG655350:AWK655354 AMK655350:AMO655354 ACO655350:ACS655354 SS655350:SW655354 IW655350:JA655354 A655350:E655354 WVI589814:WVM589818 WLM589814:WLQ589818 WBQ589814:WBU589818 VRU589814:VRY589818 VHY589814:VIC589818 UYC589814:UYG589818 UOG589814:UOK589818 UEK589814:UEO589818 TUO589814:TUS589818 TKS589814:TKW589818 TAW589814:TBA589818 SRA589814:SRE589818 SHE589814:SHI589818 RXI589814:RXM589818 RNM589814:RNQ589818 RDQ589814:RDU589818 QTU589814:QTY589818 QJY589814:QKC589818 QAC589814:QAG589818 PQG589814:PQK589818 PGK589814:PGO589818 OWO589814:OWS589818 OMS589814:OMW589818 OCW589814:ODA589818 NTA589814:NTE589818 NJE589814:NJI589818 MZI589814:MZM589818 MPM589814:MPQ589818 MFQ589814:MFU589818 LVU589814:LVY589818 LLY589814:LMC589818 LCC589814:LCG589818 KSG589814:KSK589818 KIK589814:KIO589818 JYO589814:JYS589818 JOS589814:JOW589818 JEW589814:JFA589818 IVA589814:IVE589818 ILE589814:ILI589818 IBI589814:IBM589818 HRM589814:HRQ589818 HHQ589814:HHU589818 GXU589814:GXY589818 GNY589814:GOC589818 GEC589814:GEG589818 FUG589814:FUK589818 FKK589814:FKO589818 FAO589814:FAS589818 EQS589814:EQW589818 EGW589814:EHA589818 DXA589814:DXE589818 DNE589814:DNI589818 DDI589814:DDM589818 CTM589814:CTQ589818 CJQ589814:CJU589818 BZU589814:BZY589818 BPY589814:BQC589818 BGC589814:BGG589818 AWG589814:AWK589818 AMK589814:AMO589818 ACO589814:ACS589818 SS589814:SW589818 IW589814:JA589818 A589814:E589818 WVI524278:WVM524282 WLM524278:WLQ524282 WBQ524278:WBU524282 VRU524278:VRY524282 VHY524278:VIC524282 UYC524278:UYG524282 UOG524278:UOK524282 UEK524278:UEO524282 TUO524278:TUS524282 TKS524278:TKW524282 TAW524278:TBA524282 SRA524278:SRE524282 SHE524278:SHI524282 RXI524278:RXM524282 RNM524278:RNQ524282 RDQ524278:RDU524282 QTU524278:QTY524282 QJY524278:QKC524282 QAC524278:QAG524282 PQG524278:PQK524282 PGK524278:PGO524282 OWO524278:OWS524282 OMS524278:OMW524282 OCW524278:ODA524282 NTA524278:NTE524282 NJE524278:NJI524282 MZI524278:MZM524282 MPM524278:MPQ524282 MFQ524278:MFU524282 LVU524278:LVY524282 LLY524278:LMC524282 LCC524278:LCG524282 KSG524278:KSK524282 KIK524278:KIO524282 JYO524278:JYS524282 JOS524278:JOW524282 JEW524278:JFA524282 IVA524278:IVE524282 ILE524278:ILI524282 IBI524278:IBM524282 HRM524278:HRQ524282 HHQ524278:HHU524282 GXU524278:GXY524282 GNY524278:GOC524282 GEC524278:GEG524282 FUG524278:FUK524282 FKK524278:FKO524282 FAO524278:FAS524282 EQS524278:EQW524282 EGW524278:EHA524282 DXA524278:DXE524282 DNE524278:DNI524282 DDI524278:DDM524282 CTM524278:CTQ524282 CJQ524278:CJU524282 BZU524278:BZY524282 BPY524278:BQC524282 BGC524278:BGG524282 AWG524278:AWK524282 AMK524278:AMO524282 ACO524278:ACS524282 SS524278:SW524282 IW524278:JA524282 A524278:E524282 WVI458742:WVM458746 WLM458742:WLQ458746 WBQ458742:WBU458746 VRU458742:VRY458746 VHY458742:VIC458746 UYC458742:UYG458746 UOG458742:UOK458746 UEK458742:UEO458746 TUO458742:TUS458746 TKS458742:TKW458746 TAW458742:TBA458746 SRA458742:SRE458746 SHE458742:SHI458746 RXI458742:RXM458746 RNM458742:RNQ458746 RDQ458742:RDU458746 QTU458742:QTY458746 QJY458742:QKC458746 QAC458742:QAG458746 PQG458742:PQK458746 PGK458742:PGO458746 OWO458742:OWS458746 OMS458742:OMW458746 OCW458742:ODA458746 NTA458742:NTE458746 NJE458742:NJI458746 MZI458742:MZM458746 MPM458742:MPQ458746 MFQ458742:MFU458746 LVU458742:LVY458746 LLY458742:LMC458746 LCC458742:LCG458746 KSG458742:KSK458746 KIK458742:KIO458746 JYO458742:JYS458746 JOS458742:JOW458746 JEW458742:JFA458746 IVA458742:IVE458746 ILE458742:ILI458746 IBI458742:IBM458746 HRM458742:HRQ458746 HHQ458742:HHU458746 GXU458742:GXY458746 GNY458742:GOC458746 GEC458742:GEG458746 FUG458742:FUK458746 FKK458742:FKO458746 FAO458742:FAS458746 EQS458742:EQW458746 EGW458742:EHA458746 DXA458742:DXE458746 DNE458742:DNI458746 DDI458742:DDM458746 CTM458742:CTQ458746 CJQ458742:CJU458746 BZU458742:BZY458746 BPY458742:BQC458746 BGC458742:BGG458746 AWG458742:AWK458746 AMK458742:AMO458746 ACO458742:ACS458746 SS458742:SW458746 IW458742:JA458746 A458742:E458746 WVI393206:WVM393210 WLM393206:WLQ393210 WBQ393206:WBU393210 VRU393206:VRY393210 VHY393206:VIC393210 UYC393206:UYG393210 UOG393206:UOK393210 UEK393206:UEO393210 TUO393206:TUS393210 TKS393206:TKW393210 TAW393206:TBA393210 SRA393206:SRE393210 SHE393206:SHI393210 RXI393206:RXM393210 RNM393206:RNQ393210 RDQ393206:RDU393210 QTU393206:QTY393210 QJY393206:QKC393210 QAC393206:QAG393210 PQG393206:PQK393210 PGK393206:PGO393210 OWO393206:OWS393210 OMS393206:OMW393210 OCW393206:ODA393210 NTA393206:NTE393210 NJE393206:NJI393210 MZI393206:MZM393210 MPM393206:MPQ393210 MFQ393206:MFU393210 LVU393206:LVY393210 LLY393206:LMC393210 LCC393206:LCG393210 KSG393206:KSK393210 KIK393206:KIO393210 JYO393206:JYS393210 JOS393206:JOW393210 JEW393206:JFA393210 IVA393206:IVE393210 ILE393206:ILI393210 IBI393206:IBM393210 HRM393206:HRQ393210 HHQ393206:HHU393210 GXU393206:GXY393210 GNY393206:GOC393210 GEC393206:GEG393210 FUG393206:FUK393210 FKK393206:FKO393210 FAO393206:FAS393210 EQS393206:EQW393210 EGW393206:EHA393210 DXA393206:DXE393210 DNE393206:DNI393210 DDI393206:DDM393210 CTM393206:CTQ393210 CJQ393206:CJU393210 BZU393206:BZY393210 BPY393206:BQC393210 BGC393206:BGG393210 AWG393206:AWK393210 AMK393206:AMO393210 ACO393206:ACS393210 SS393206:SW393210 IW393206:JA393210 A393206:E393210 WVI327670:WVM327674 WLM327670:WLQ327674 WBQ327670:WBU327674 VRU327670:VRY327674 VHY327670:VIC327674 UYC327670:UYG327674 UOG327670:UOK327674 UEK327670:UEO327674 TUO327670:TUS327674 TKS327670:TKW327674 TAW327670:TBA327674 SRA327670:SRE327674 SHE327670:SHI327674 RXI327670:RXM327674 RNM327670:RNQ327674 RDQ327670:RDU327674 QTU327670:QTY327674 QJY327670:QKC327674 QAC327670:QAG327674 PQG327670:PQK327674 PGK327670:PGO327674 OWO327670:OWS327674 OMS327670:OMW327674 OCW327670:ODA327674 NTA327670:NTE327674 NJE327670:NJI327674 MZI327670:MZM327674 MPM327670:MPQ327674 MFQ327670:MFU327674 LVU327670:LVY327674 LLY327670:LMC327674 LCC327670:LCG327674 KSG327670:KSK327674 KIK327670:KIO327674 JYO327670:JYS327674 JOS327670:JOW327674 JEW327670:JFA327674 IVA327670:IVE327674 ILE327670:ILI327674 IBI327670:IBM327674 HRM327670:HRQ327674 HHQ327670:HHU327674 GXU327670:GXY327674 GNY327670:GOC327674 GEC327670:GEG327674 FUG327670:FUK327674 FKK327670:FKO327674 FAO327670:FAS327674 EQS327670:EQW327674 EGW327670:EHA327674 DXA327670:DXE327674 DNE327670:DNI327674 DDI327670:DDM327674 CTM327670:CTQ327674 CJQ327670:CJU327674 BZU327670:BZY327674 BPY327670:BQC327674 BGC327670:BGG327674 AWG327670:AWK327674 AMK327670:AMO327674 ACO327670:ACS327674 SS327670:SW327674 IW327670:JA327674 A327670:E327674 WVI262134:WVM262138 WLM262134:WLQ262138 WBQ262134:WBU262138 VRU262134:VRY262138 VHY262134:VIC262138 UYC262134:UYG262138 UOG262134:UOK262138 UEK262134:UEO262138 TUO262134:TUS262138 TKS262134:TKW262138 TAW262134:TBA262138 SRA262134:SRE262138 SHE262134:SHI262138 RXI262134:RXM262138 RNM262134:RNQ262138 RDQ262134:RDU262138 QTU262134:QTY262138 QJY262134:QKC262138 QAC262134:QAG262138 PQG262134:PQK262138 PGK262134:PGO262138 OWO262134:OWS262138 OMS262134:OMW262138 OCW262134:ODA262138 NTA262134:NTE262138 NJE262134:NJI262138 MZI262134:MZM262138 MPM262134:MPQ262138 MFQ262134:MFU262138 LVU262134:LVY262138 LLY262134:LMC262138 LCC262134:LCG262138 KSG262134:KSK262138 KIK262134:KIO262138 JYO262134:JYS262138 JOS262134:JOW262138 JEW262134:JFA262138 IVA262134:IVE262138 ILE262134:ILI262138 IBI262134:IBM262138 HRM262134:HRQ262138 HHQ262134:HHU262138 GXU262134:GXY262138 GNY262134:GOC262138 GEC262134:GEG262138 FUG262134:FUK262138 FKK262134:FKO262138 FAO262134:FAS262138 EQS262134:EQW262138 EGW262134:EHA262138 DXA262134:DXE262138 DNE262134:DNI262138 DDI262134:DDM262138 CTM262134:CTQ262138 CJQ262134:CJU262138 BZU262134:BZY262138 BPY262134:BQC262138 BGC262134:BGG262138 AWG262134:AWK262138 AMK262134:AMO262138 ACO262134:ACS262138 SS262134:SW262138 IW262134:JA262138 A262134:E262138 WVI196598:WVM196602 WLM196598:WLQ196602 WBQ196598:WBU196602 VRU196598:VRY196602 VHY196598:VIC196602 UYC196598:UYG196602 UOG196598:UOK196602 UEK196598:UEO196602 TUO196598:TUS196602 TKS196598:TKW196602 TAW196598:TBA196602 SRA196598:SRE196602 SHE196598:SHI196602 RXI196598:RXM196602 RNM196598:RNQ196602 RDQ196598:RDU196602 QTU196598:QTY196602 QJY196598:QKC196602 QAC196598:QAG196602 PQG196598:PQK196602 PGK196598:PGO196602 OWO196598:OWS196602 OMS196598:OMW196602 OCW196598:ODA196602 NTA196598:NTE196602 NJE196598:NJI196602 MZI196598:MZM196602 MPM196598:MPQ196602 MFQ196598:MFU196602 LVU196598:LVY196602 LLY196598:LMC196602 LCC196598:LCG196602 KSG196598:KSK196602 KIK196598:KIO196602 JYO196598:JYS196602 JOS196598:JOW196602 JEW196598:JFA196602 IVA196598:IVE196602 ILE196598:ILI196602 IBI196598:IBM196602 HRM196598:HRQ196602 HHQ196598:HHU196602 GXU196598:GXY196602 GNY196598:GOC196602 GEC196598:GEG196602 FUG196598:FUK196602 FKK196598:FKO196602 FAO196598:FAS196602 EQS196598:EQW196602 EGW196598:EHA196602 DXA196598:DXE196602 DNE196598:DNI196602 DDI196598:DDM196602 CTM196598:CTQ196602 CJQ196598:CJU196602 BZU196598:BZY196602 BPY196598:BQC196602 BGC196598:BGG196602 AWG196598:AWK196602 AMK196598:AMO196602 ACO196598:ACS196602 SS196598:SW196602 IW196598:JA196602 A196598:E196602 WVI131062:WVM131066 WLM131062:WLQ131066 WBQ131062:WBU131066 VRU131062:VRY131066 VHY131062:VIC131066 UYC131062:UYG131066 UOG131062:UOK131066 UEK131062:UEO131066 TUO131062:TUS131066 TKS131062:TKW131066 TAW131062:TBA131066 SRA131062:SRE131066 SHE131062:SHI131066 RXI131062:RXM131066 RNM131062:RNQ131066 RDQ131062:RDU131066 QTU131062:QTY131066 QJY131062:QKC131066 QAC131062:QAG131066 PQG131062:PQK131066 PGK131062:PGO131066 OWO131062:OWS131066 OMS131062:OMW131066 OCW131062:ODA131066 NTA131062:NTE131066 NJE131062:NJI131066 MZI131062:MZM131066 MPM131062:MPQ131066 MFQ131062:MFU131066 LVU131062:LVY131066 LLY131062:LMC131066 LCC131062:LCG131066 KSG131062:KSK131066 KIK131062:KIO131066 JYO131062:JYS131066 JOS131062:JOW131066 JEW131062:JFA131066 IVA131062:IVE131066 ILE131062:ILI131066 IBI131062:IBM131066 HRM131062:HRQ131066 HHQ131062:HHU131066 GXU131062:GXY131066 GNY131062:GOC131066 GEC131062:GEG131066 FUG131062:FUK131066 FKK131062:FKO131066 FAO131062:FAS131066 EQS131062:EQW131066 EGW131062:EHA131066 DXA131062:DXE131066 DNE131062:DNI131066 DDI131062:DDM131066 CTM131062:CTQ131066 CJQ131062:CJU131066 BZU131062:BZY131066 BPY131062:BQC131066 BGC131062:BGG131066 AWG131062:AWK131066 AMK131062:AMO131066 ACO131062:ACS131066 SS131062:SW131066 IW131062:JA131066 A131062:E131066 WVI65526:WVM65530 WLM65526:WLQ65530 WBQ65526:WBU65530 VRU65526:VRY65530 VHY65526:VIC65530 UYC65526:UYG65530 UOG65526:UOK65530 UEK65526:UEO65530 TUO65526:TUS65530 TKS65526:TKW65530 TAW65526:TBA65530 SRA65526:SRE65530 SHE65526:SHI65530 RXI65526:RXM65530 RNM65526:RNQ65530 RDQ65526:RDU65530 QTU65526:QTY65530 QJY65526:QKC65530 QAC65526:QAG65530 PQG65526:PQK65530 PGK65526:PGO65530 OWO65526:OWS65530 OMS65526:OMW65530 OCW65526:ODA65530 NTA65526:NTE65530 NJE65526:NJI65530 MZI65526:MZM65530 MPM65526:MPQ65530 MFQ65526:MFU65530 LVU65526:LVY65530 LLY65526:LMC65530 LCC65526:LCG65530 KSG65526:KSK65530 KIK65526:KIO65530 JYO65526:JYS65530 JOS65526:JOW65530 JEW65526:JFA65530 IVA65526:IVE65530 ILE65526:ILI65530 IBI65526:IBM65530 HRM65526:HRQ65530 HHQ65526:HHU65530 GXU65526:GXY65530 GNY65526:GOC65530 GEC65526:GEG65530 FUG65526:FUK65530 FKK65526:FKO65530 FAO65526:FAS65530 EQS65526:EQW65530 EGW65526:EHA65530 DXA65526:DXE65530 DNE65526:DNI65530 DDI65526:DDM65530 CTM65526:CTQ65530 CJQ65526:CJU65530 BZU65526:BZY65530 BPY65526:BQC65530 BGC65526:BGG65530 AWG65526:AWK65530 AMK65526:AMO65530 ACO65526:ACS65530 SS65526:SW65530 IW65526:JA65530 WVI7:WVM11 WLM7:WLQ11 WBQ7:WBU11 VRU7:VRY11 VHY7:VIC11 UYC7:UYG11 UOG7:UOK11 UEK7:UEO11 TUO7:TUS11 TKS7:TKW11 TAW7:TBA11 SRA7:SRE11 SHE7:SHI11 RXI7:RXM11 RNM7:RNQ11 RDQ7:RDU11 QTU7:QTY11 QJY7:QKC11 QAC7:QAG11 PQG7:PQK11 PGK7:PGO11 OWO7:OWS11 OMS7:OMW11 OCW7:ODA11 NTA7:NTE11 NJE7:NJI11 MZI7:MZM11 MPM7:MPQ11 MFQ7:MFU11 LVU7:LVY11 LLY7:LMC11 LCC7:LCG11 KSG7:KSK11 KIK7:KIO11 JYO7:JYS11 JOS7:JOW11 JEW7:JFA11 IVA7:IVE11 ILE7:ILI11 IBI7:IBM11 HRM7:HRQ11 HHQ7:HHU11 GXU7:GXY11 GNY7:GOC11 GEC7:GEG11 FUG7:FUK11 FKK7:FKO11 FAO7:FAS11 EQS7:EQW11 EGW7:EHA11 DXA7:DXE11 DNE7:DNI11 DDI7:DDM11 CTM7:CTQ11 CJQ7:CJU11 BZU7:BZY11 BPY7:BQC11 BGC7:BGG11 AWG7:AWK11 AMK7:AMO11 ACO7:ACS11 SS7:SW11 IW7:JA11 A7:E11" xr:uid="{B1892F45-0C55-44EF-9B4A-41FFA339D14C}">
      <formula1>#REF!</formula1>
    </dataValidation>
    <dataValidation type="list" allowBlank="1" showInputMessage="1" showErrorMessage="1" sqref="C65541:J65543 WVK983045:WVR983047 WLO983045:WLV983047 WBS983045:WBZ983047 VRW983045:VSD983047 VIA983045:VIH983047 UYE983045:UYL983047 UOI983045:UOP983047 UEM983045:UET983047 TUQ983045:TUX983047 TKU983045:TLB983047 TAY983045:TBF983047 SRC983045:SRJ983047 SHG983045:SHN983047 RXK983045:RXR983047 RNO983045:RNV983047 RDS983045:RDZ983047 QTW983045:QUD983047 QKA983045:QKH983047 QAE983045:QAL983047 PQI983045:PQP983047 PGM983045:PGT983047 OWQ983045:OWX983047 OMU983045:ONB983047 OCY983045:ODF983047 NTC983045:NTJ983047 NJG983045:NJN983047 MZK983045:MZR983047 MPO983045:MPV983047 MFS983045:MFZ983047 LVW983045:LWD983047 LMA983045:LMH983047 LCE983045:LCL983047 KSI983045:KSP983047 KIM983045:KIT983047 JYQ983045:JYX983047 JOU983045:JPB983047 JEY983045:JFF983047 IVC983045:IVJ983047 ILG983045:ILN983047 IBK983045:IBR983047 HRO983045:HRV983047 HHS983045:HHZ983047 GXW983045:GYD983047 GOA983045:GOH983047 GEE983045:GEL983047 FUI983045:FUP983047 FKM983045:FKT983047 FAQ983045:FAX983047 EQU983045:ERB983047 EGY983045:EHF983047 DXC983045:DXJ983047 DNG983045:DNN983047 DDK983045:DDR983047 CTO983045:CTV983047 CJS983045:CJZ983047 BZW983045:CAD983047 BQA983045:BQH983047 BGE983045:BGL983047 AWI983045:AWP983047 AMM983045:AMT983047 ACQ983045:ACX983047 SU983045:TB983047 IY983045:JF983047 C983045:J983047 WVK917509:WVR917511 WLO917509:WLV917511 WBS917509:WBZ917511 VRW917509:VSD917511 VIA917509:VIH917511 UYE917509:UYL917511 UOI917509:UOP917511 UEM917509:UET917511 TUQ917509:TUX917511 TKU917509:TLB917511 TAY917509:TBF917511 SRC917509:SRJ917511 SHG917509:SHN917511 RXK917509:RXR917511 RNO917509:RNV917511 RDS917509:RDZ917511 QTW917509:QUD917511 QKA917509:QKH917511 QAE917509:QAL917511 PQI917509:PQP917511 PGM917509:PGT917511 OWQ917509:OWX917511 OMU917509:ONB917511 OCY917509:ODF917511 NTC917509:NTJ917511 NJG917509:NJN917511 MZK917509:MZR917511 MPO917509:MPV917511 MFS917509:MFZ917511 LVW917509:LWD917511 LMA917509:LMH917511 LCE917509:LCL917511 KSI917509:KSP917511 KIM917509:KIT917511 JYQ917509:JYX917511 JOU917509:JPB917511 JEY917509:JFF917511 IVC917509:IVJ917511 ILG917509:ILN917511 IBK917509:IBR917511 HRO917509:HRV917511 HHS917509:HHZ917511 GXW917509:GYD917511 GOA917509:GOH917511 GEE917509:GEL917511 FUI917509:FUP917511 FKM917509:FKT917511 FAQ917509:FAX917511 EQU917509:ERB917511 EGY917509:EHF917511 DXC917509:DXJ917511 DNG917509:DNN917511 DDK917509:DDR917511 CTO917509:CTV917511 CJS917509:CJZ917511 BZW917509:CAD917511 BQA917509:BQH917511 BGE917509:BGL917511 AWI917509:AWP917511 AMM917509:AMT917511 ACQ917509:ACX917511 SU917509:TB917511 IY917509:JF917511 C917509:J917511 WVK851973:WVR851975 WLO851973:WLV851975 WBS851973:WBZ851975 VRW851973:VSD851975 VIA851973:VIH851975 UYE851973:UYL851975 UOI851973:UOP851975 UEM851973:UET851975 TUQ851973:TUX851975 TKU851973:TLB851975 TAY851973:TBF851975 SRC851973:SRJ851975 SHG851973:SHN851975 RXK851973:RXR851975 RNO851973:RNV851975 RDS851973:RDZ851975 QTW851973:QUD851975 QKA851973:QKH851975 QAE851973:QAL851975 PQI851973:PQP851975 PGM851973:PGT851975 OWQ851973:OWX851975 OMU851973:ONB851975 OCY851973:ODF851975 NTC851973:NTJ851975 NJG851973:NJN851975 MZK851973:MZR851975 MPO851973:MPV851975 MFS851973:MFZ851975 LVW851973:LWD851975 LMA851973:LMH851975 LCE851973:LCL851975 KSI851973:KSP851975 KIM851973:KIT851975 JYQ851973:JYX851975 JOU851973:JPB851975 JEY851973:JFF851975 IVC851973:IVJ851975 ILG851973:ILN851975 IBK851973:IBR851975 HRO851973:HRV851975 HHS851973:HHZ851975 GXW851973:GYD851975 GOA851973:GOH851975 GEE851973:GEL851975 FUI851973:FUP851975 FKM851973:FKT851975 FAQ851973:FAX851975 EQU851973:ERB851975 EGY851973:EHF851975 DXC851973:DXJ851975 DNG851973:DNN851975 DDK851973:DDR851975 CTO851973:CTV851975 CJS851973:CJZ851975 BZW851973:CAD851975 BQA851973:BQH851975 BGE851973:BGL851975 AWI851973:AWP851975 AMM851973:AMT851975 ACQ851973:ACX851975 SU851973:TB851975 IY851973:JF851975 C851973:J851975 WVK786437:WVR786439 WLO786437:WLV786439 WBS786437:WBZ786439 VRW786437:VSD786439 VIA786437:VIH786439 UYE786437:UYL786439 UOI786437:UOP786439 UEM786437:UET786439 TUQ786437:TUX786439 TKU786437:TLB786439 TAY786437:TBF786439 SRC786437:SRJ786439 SHG786437:SHN786439 RXK786437:RXR786439 RNO786437:RNV786439 RDS786437:RDZ786439 QTW786437:QUD786439 QKA786437:QKH786439 QAE786437:QAL786439 PQI786437:PQP786439 PGM786437:PGT786439 OWQ786437:OWX786439 OMU786437:ONB786439 OCY786437:ODF786439 NTC786437:NTJ786439 NJG786437:NJN786439 MZK786437:MZR786439 MPO786437:MPV786439 MFS786437:MFZ786439 LVW786437:LWD786439 LMA786437:LMH786439 LCE786437:LCL786439 KSI786437:KSP786439 KIM786437:KIT786439 JYQ786437:JYX786439 JOU786437:JPB786439 JEY786437:JFF786439 IVC786437:IVJ786439 ILG786437:ILN786439 IBK786437:IBR786439 HRO786437:HRV786439 HHS786437:HHZ786439 GXW786437:GYD786439 GOA786437:GOH786439 GEE786437:GEL786439 FUI786437:FUP786439 FKM786437:FKT786439 FAQ786437:FAX786439 EQU786437:ERB786439 EGY786437:EHF786439 DXC786437:DXJ786439 DNG786437:DNN786439 DDK786437:DDR786439 CTO786437:CTV786439 CJS786437:CJZ786439 BZW786437:CAD786439 BQA786437:BQH786439 BGE786437:BGL786439 AWI786437:AWP786439 AMM786437:AMT786439 ACQ786437:ACX786439 SU786437:TB786439 IY786437:JF786439 C786437:J786439 WVK720901:WVR720903 WLO720901:WLV720903 WBS720901:WBZ720903 VRW720901:VSD720903 VIA720901:VIH720903 UYE720901:UYL720903 UOI720901:UOP720903 UEM720901:UET720903 TUQ720901:TUX720903 TKU720901:TLB720903 TAY720901:TBF720903 SRC720901:SRJ720903 SHG720901:SHN720903 RXK720901:RXR720903 RNO720901:RNV720903 RDS720901:RDZ720903 QTW720901:QUD720903 QKA720901:QKH720903 QAE720901:QAL720903 PQI720901:PQP720903 PGM720901:PGT720903 OWQ720901:OWX720903 OMU720901:ONB720903 OCY720901:ODF720903 NTC720901:NTJ720903 NJG720901:NJN720903 MZK720901:MZR720903 MPO720901:MPV720903 MFS720901:MFZ720903 LVW720901:LWD720903 LMA720901:LMH720903 LCE720901:LCL720903 KSI720901:KSP720903 KIM720901:KIT720903 JYQ720901:JYX720903 JOU720901:JPB720903 JEY720901:JFF720903 IVC720901:IVJ720903 ILG720901:ILN720903 IBK720901:IBR720903 HRO720901:HRV720903 HHS720901:HHZ720903 GXW720901:GYD720903 GOA720901:GOH720903 GEE720901:GEL720903 FUI720901:FUP720903 FKM720901:FKT720903 FAQ720901:FAX720903 EQU720901:ERB720903 EGY720901:EHF720903 DXC720901:DXJ720903 DNG720901:DNN720903 DDK720901:DDR720903 CTO720901:CTV720903 CJS720901:CJZ720903 BZW720901:CAD720903 BQA720901:BQH720903 BGE720901:BGL720903 AWI720901:AWP720903 AMM720901:AMT720903 ACQ720901:ACX720903 SU720901:TB720903 IY720901:JF720903 C720901:J720903 WVK655365:WVR655367 WLO655365:WLV655367 WBS655365:WBZ655367 VRW655365:VSD655367 VIA655365:VIH655367 UYE655365:UYL655367 UOI655365:UOP655367 UEM655365:UET655367 TUQ655365:TUX655367 TKU655365:TLB655367 TAY655365:TBF655367 SRC655365:SRJ655367 SHG655365:SHN655367 RXK655365:RXR655367 RNO655365:RNV655367 RDS655365:RDZ655367 QTW655365:QUD655367 QKA655365:QKH655367 QAE655365:QAL655367 PQI655365:PQP655367 PGM655365:PGT655367 OWQ655365:OWX655367 OMU655365:ONB655367 OCY655365:ODF655367 NTC655365:NTJ655367 NJG655365:NJN655367 MZK655365:MZR655367 MPO655365:MPV655367 MFS655365:MFZ655367 LVW655365:LWD655367 LMA655365:LMH655367 LCE655365:LCL655367 KSI655365:KSP655367 KIM655365:KIT655367 JYQ655365:JYX655367 JOU655365:JPB655367 JEY655365:JFF655367 IVC655365:IVJ655367 ILG655365:ILN655367 IBK655365:IBR655367 HRO655365:HRV655367 HHS655365:HHZ655367 GXW655365:GYD655367 GOA655365:GOH655367 GEE655365:GEL655367 FUI655365:FUP655367 FKM655365:FKT655367 FAQ655365:FAX655367 EQU655365:ERB655367 EGY655365:EHF655367 DXC655365:DXJ655367 DNG655365:DNN655367 DDK655365:DDR655367 CTO655365:CTV655367 CJS655365:CJZ655367 BZW655365:CAD655367 BQA655365:BQH655367 BGE655365:BGL655367 AWI655365:AWP655367 AMM655365:AMT655367 ACQ655365:ACX655367 SU655365:TB655367 IY655365:JF655367 C655365:J655367 WVK589829:WVR589831 WLO589829:WLV589831 WBS589829:WBZ589831 VRW589829:VSD589831 VIA589829:VIH589831 UYE589829:UYL589831 UOI589829:UOP589831 UEM589829:UET589831 TUQ589829:TUX589831 TKU589829:TLB589831 TAY589829:TBF589831 SRC589829:SRJ589831 SHG589829:SHN589831 RXK589829:RXR589831 RNO589829:RNV589831 RDS589829:RDZ589831 QTW589829:QUD589831 QKA589829:QKH589831 QAE589829:QAL589831 PQI589829:PQP589831 PGM589829:PGT589831 OWQ589829:OWX589831 OMU589829:ONB589831 OCY589829:ODF589831 NTC589829:NTJ589831 NJG589829:NJN589831 MZK589829:MZR589831 MPO589829:MPV589831 MFS589829:MFZ589831 LVW589829:LWD589831 LMA589829:LMH589831 LCE589829:LCL589831 KSI589829:KSP589831 KIM589829:KIT589831 JYQ589829:JYX589831 JOU589829:JPB589831 JEY589829:JFF589831 IVC589829:IVJ589831 ILG589829:ILN589831 IBK589829:IBR589831 HRO589829:HRV589831 HHS589829:HHZ589831 GXW589829:GYD589831 GOA589829:GOH589831 GEE589829:GEL589831 FUI589829:FUP589831 FKM589829:FKT589831 FAQ589829:FAX589831 EQU589829:ERB589831 EGY589829:EHF589831 DXC589829:DXJ589831 DNG589829:DNN589831 DDK589829:DDR589831 CTO589829:CTV589831 CJS589829:CJZ589831 BZW589829:CAD589831 BQA589829:BQH589831 BGE589829:BGL589831 AWI589829:AWP589831 AMM589829:AMT589831 ACQ589829:ACX589831 SU589829:TB589831 IY589829:JF589831 C589829:J589831 WVK524293:WVR524295 WLO524293:WLV524295 WBS524293:WBZ524295 VRW524293:VSD524295 VIA524293:VIH524295 UYE524293:UYL524295 UOI524293:UOP524295 UEM524293:UET524295 TUQ524293:TUX524295 TKU524293:TLB524295 TAY524293:TBF524295 SRC524293:SRJ524295 SHG524293:SHN524295 RXK524293:RXR524295 RNO524293:RNV524295 RDS524293:RDZ524295 QTW524293:QUD524295 QKA524293:QKH524295 QAE524293:QAL524295 PQI524293:PQP524295 PGM524293:PGT524295 OWQ524293:OWX524295 OMU524293:ONB524295 OCY524293:ODF524295 NTC524293:NTJ524295 NJG524293:NJN524295 MZK524293:MZR524295 MPO524293:MPV524295 MFS524293:MFZ524295 LVW524293:LWD524295 LMA524293:LMH524295 LCE524293:LCL524295 KSI524293:KSP524295 KIM524293:KIT524295 JYQ524293:JYX524295 JOU524293:JPB524295 JEY524293:JFF524295 IVC524293:IVJ524295 ILG524293:ILN524295 IBK524293:IBR524295 HRO524293:HRV524295 HHS524293:HHZ524295 GXW524293:GYD524295 GOA524293:GOH524295 GEE524293:GEL524295 FUI524293:FUP524295 FKM524293:FKT524295 FAQ524293:FAX524295 EQU524293:ERB524295 EGY524293:EHF524295 DXC524293:DXJ524295 DNG524293:DNN524295 DDK524293:DDR524295 CTO524293:CTV524295 CJS524293:CJZ524295 BZW524293:CAD524295 BQA524293:BQH524295 BGE524293:BGL524295 AWI524293:AWP524295 AMM524293:AMT524295 ACQ524293:ACX524295 SU524293:TB524295 IY524293:JF524295 C524293:J524295 WVK458757:WVR458759 WLO458757:WLV458759 WBS458757:WBZ458759 VRW458757:VSD458759 VIA458757:VIH458759 UYE458757:UYL458759 UOI458757:UOP458759 UEM458757:UET458759 TUQ458757:TUX458759 TKU458757:TLB458759 TAY458757:TBF458759 SRC458757:SRJ458759 SHG458757:SHN458759 RXK458757:RXR458759 RNO458757:RNV458759 RDS458757:RDZ458759 QTW458757:QUD458759 QKA458757:QKH458759 QAE458757:QAL458759 PQI458757:PQP458759 PGM458757:PGT458759 OWQ458757:OWX458759 OMU458757:ONB458759 OCY458757:ODF458759 NTC458757:NTJ458759 NJG458757:NJN458759 MZK458757:MZR458759 MPO458757:MPV458759 MFS458757:MFZ458759 LVW458757:LWD458759 LMA458757:LMH458759 LCE458757:LCL458759 KSI458757:KSP458759 KIM458757:KIT458759 JYQ458757:JYX458759 JOU458757:JPB458759 JEY458757:JFF458759 IVC458757:IVJ458759 ILG458757:ILN458759 IBK458757:IBR458759 HRO458757:HRV458759 HHS458757:HHZ458759 GXW458757:GYD458759 GOA458757:GOH458759 GEE458757:GEL458759 FUI458757:FUP458759 FKM458757:FKT458759 FAQ458757:FAX458759 EQU458757:ERB458759 EGY458757:EHF458759 DXC458757:DXJ458759 DNG458757:DNN458759 DDK458757:DDR458759 CTO458757:CTV458759 CJS458757:CJZ458759 BZW458757:CAD458759 BQA458757:BQH458759 BGE458757:BGL458759 AWI458757:AWP458759 AMM458757:AMT458759 ACQ458757:ACX458759 SU458757:TB458759 IY458757:JF458759 C458757:J458759 WVK393221:WVR393223 WLO393221:WLV393223 WBS393221:WBZ393223 VRW393221:VSD393223 VIA393221:VIH393223 UYE393221:UYL393223 UOI393221:UOP393223 UEM393221:UET393223 TUQ393221:TUX393223 TKU393221:TLB393223 TAY393221:TBF393223 SRC393221:SRJ393223 SHG393221:SHN393223 RXK393221:RXR393223 RNO393221:RNV393223 RDS393221:RDZ393223 QTW393221:QUD393223 QKA393221:QKH393223 QAE393221:QAL393223 PQI393221:PQP393223 PGM393221:PGT393223 OWQ393221:OWX393223 OMU393221:ONB393223 OCY393221:ODF393223 NTC393221:NTJ393223 NJG393221:NJN393223 MZK393221:MZR393223 MPO393221:MPV393223 MFS393221:MFZ393223 LVW393221:LWD393223 LMA393221:LMH393223 LCE393221:LCL393223 KSI393221:KSP393223 KIM393221:KIT393223 JYQ393221:JYX393223 JOU393221:JPB393223 JEY393221:JFF393223 IVC393221:IVJ393223 ILG393221:ILN393223 IBK393221:IBR393223 HRO393221:HRV393223 HHS393221:HHZ393223 GXW393221:GYD393223 GOA393221:GOH393223 GEE393221:GEL393223 FUI393221:FUP393223 FKM393221:FKT393223 FAQ393221:FAX393223 EQU393221:ERB393223 EGY393221:EHF393223 DXC393221:DXJ393223 DNG393221:DNN393223 DDK393221:DDR393223 CTO393221:CTV393223 CJS393221:CJZ393223 BZW393221:CAD393223 BQA393221:BQH393223 BGE393221:BGL393223 AWI393221:AWP393223 AMM393221:AMT393223 ACQ393221:ACX393223 SU393221:TB393223 IY393221:JF393223 C393221:J393223 WVK327685:WVR327687 WLO327685:WLV327687 WBS327685:WBZ327687 VRW327685:VSD327687 VIA327685:VIH327687 UYE327685:UYL327687 UOI327685:UOP327687 UEM327685:UET327687 TUQ327685:TUX327687 TKU327685:TLB327687 TAY327685:TBF327687 SRC327685:SRJ327687 SHG327685:SHN327687 RXK327685:RXR327687 RNO327685:RNV327687 RDS327685:RDZ327687 QTW327685:QUD327687 QKA327685:QKH327687 QAE327685:QAL327687 PQI327685:PQP327687 PGM327685:PGT327687 OWQ327685:OWX327687 OMU327685:ONB327687 OCY327685:ODF327687 NTC327685:NTJ327687 NJG327685:NJN327687 MZK327685:MZR327687 MPO327685:MPV327687 MFS327685:MFZ327687 LVW327685:LWD327687 LMA327685:LMH327687 LCE327685:LCL327687 KSI327685:KSP327687 KIM327685:KIT327687 JYQ327685:JYX327687 JOU327685:JPB327687 JEY327685:JFF327687 IVC327685:IVJ327687 ILG327685:ILN327687 IBK327685:IBR327687 HRO327685:HRV327687 HHS327685:HHZ327687 GXW327685:GYD327687 GOA327685:GOH327687 GEE327685:GEL327687 FUI327685:FUP327687 FKM327685:FKT327687 FAQ327685:FAX327687 EQU327685:ERB327687 EGY327685:EHF327687 DXC327685:DXJ327687 DNG327685:DNN327687 DDK327685:DDR327687 CTO327685:CTV327687 CJS327685:CJZ327687 BZW327685:CAD327687 BQA327685:BQH327687 BGE327685:BGL327687 AWI327685:AWP327687 AMM327685:AMT327687 ACQ327685:ACX327687 SU327685:TB327687 IY327685:JF327687 C327685:J327687 WVK262149:WVR262151 WLO262149:WLV262151 WBS262149:WBZ262151 VRW262149:VSD262151 VIA262149:VIH262151 UYE262149:UYL262151 UOI262149:UOP262151 UEM262149:UET262151 TUQ262149:TUX262151 TKU262149:TLB262151 TAY262149:TBF262151 SRC262149:SRJ262151 SHG262149:SHN262151 RXK262149:RXR262151 RNO262149:RNV262151 RDS262149:RDZ262151 QTW262149:QUD262151 QKA262149:QKH262151 QAE262149:QAL262151 PQI262149:PQP262151 PGM262149:PGT262151 OWQ262149:OWX262151 OMU262149:ONB262151 OCY262149:ODF262151 NTC262149:NTJ262151 NJG262149:NJN262151 MZK262149:MZR262151 MPO262149:MPV262151 MFS262149:MFZ262151 LVW262149:LWD262151 LMA262149:LMH262151 LCE262149:LCL262151 KSI262149:KSP262151 KIM262149:KIT262151 JYQ262149:JYX262151 JOU262149:JPB262151 JEY262149:JFF262151 IVC262149:IVJ262151 ILG262149:ILN262151 IBK262149:IBR262151 HRO262149:HRV262151 HHS262149:HHZ262151 GXW262149:GYD262151 GOA262149:GOH262151 GEE262149:GEL262151 FUI262149:FUP262151 FKM262149:FKT262151 FAQ262149:FAX262151 EQU262149:ERB262151 EGY262149:EHF262151 DXC262149:DXJ262151 DNG262149:DNN262151 DDK262149:DDR262151 CTO262149:CTV262151 CJS262149:CJZ262151 BZW262149:CAD262151 BQA262149:BQH262151 BGE262149:BGL262151 AWI262149:AWP262151 AMM262149:AMT262151 ACQ262149:ACX262151 SU262149:TB262151 IY262149:JF262151 C262149:J262151 WVK196613:WVR196615 WLO196613:WLV196615 WBS196613:WBZ196615 VRW196613:VSD196615 VIA196613:VIH196615 UYE196613:UYL196615 UOI196613:UOP196615 UEM196613:UET196615 TUQ196613:TUX196615 TKU196613:TLB196615 TAY196613:TBF196615 SRC196613:SRJ196615 SHG196613:SHN196615 RXK196613:RXR196615 RNO196613:RNV196615 RDS196613:RDZ196615 QTW196613:QUD196615 QKA196613:QKH196615 QAE196613:QAL196615 PQI196613:PQP196615 PGM196613:PGT196615 OWQ196613:OWX196615 OMU196613:ONB196615 OCY196613:ODF196615 NTC196613:NTJ196615 NJG196613:NJN196615 MZK196613:MZR196615 MPO196613:MPV196615 MFS196613:MFZ196615 LVW196613:LWD196615 LMA196613:LMH196615 LCE196613:LCL196615 KSI196613:KSP196615 KIM196613:KIT196615 JYQ196613:JYX196615 JOU196613:JPB196615 JEY196613:JFF196615 IVC196613:IVJ196615 ILG196613:ILN196615 IBK196613:IBR196615 HRO196613:HRV196615 HHS196613:HHZ196615 GXW196613:GYD196615 GOA196613:GOH196615 GEE196613:GEL196615 FUI196613:FUP196615 FKM196613:FKT196615 FAQ196613:FAX196615 EQU196613:ERB196615 EGY196613:EHF196615 DXC196613:DXJ196615 DNG196613:DNN196615 DDK196613:DDR196615 CTO196613:CTV196615 CJS196613:CJZ196615 BZW196613:CAD196615 BQA196613:BQH196615 BGE196613:BGL196615 AWI196613:AWP196615 AMM196613:AMT196615 ACQ196613:ACX196615 SU196613:TB196615 IY196613:JF196615 C196613:J196615 WVK131077:WVR131079 WLO131077:WLV131079 WBS131077:WBZ131079 VRW131077:VSD131079 VIA131077:VIH131079 UYE131077:UYL131079 UOI131077:UOP131079 UEM131077:UET131079 TUQ131077:TUX131079 TKU131077:TLB131079 TAY131077:TBF131079 SRC131077:SRJ131079 SHG131077:SHN131079 RXK131077:RXR131079 RNO131077:RNV131079 RDS131077:RDZ131079 QTW131077:QUD131079 QKA131077:QKH131079 QAE131077:QAL131079 PQI131077:PQP131079 PGM131077:PGT131079 OWQ131077:OWX131079 OMU131077:ONB131079 OCY131077:ODF131079 NTC131077:NTJ131079 NJG131077:NJN131079 MZK131077:MZR131079 MPO131077:MPV131079 MFS131077:MFZ131079 LVW131077:LWD131079 LMA131077:LMH131079 LCE131077:LCL131079 KSI131077:KSP131079 KIM131077:KIT131079 JYQ131077:JYX131079 JOU131077:JPB131079 JEY131077:JFF131079 IVC131077:IVJ131079 ILG131077:ILN131079 IBK131077:IBR131079 HRO131077:HRV131079 HHS131077:HHZ131079 GXW131077:GYD131079 GOA131077:GOH131079 GEE131077:GEL131079 FUI131077:FUP131079 FKM131077:FKT131079 FAQ131077:FAX131079 EQU131077:ERB131079 EGY131077:EHF131079 DXC131077:DXJ131079 DNG131077:DNN131079 DDK131077:DDR131079 CTO131077:CTV131079 CJS131077:CJZ131079 BZW131077:CAD131079 BQA131077:BQH131079 BGE131077:BGL131079 AWI131077:AWP131079 AMM131077:AMT131079 ACQ131077:ACX131079 SU131077:TB131079 IY131077:JF131079 C131077:J131079 WVK65541:WVR65543 WLO65541:WLV65543 WBS65541:WBZ65543 VRW65541:VSD65543 VIA65541:VIH65543 UYE65541:UYL65543 UOI65541:UOP65543 UEM65541:UET65543 TUQ65541:TUX65543 TKU65541:TLB65543 TAY65541:TBF65543 SRC65541:SRJ65543 SHG65541:SHN65543 RXK65541:RXR65543 RNO65541:RNV65543 RDS65541:RDZ65543 QTW65541:QUD65543 QKA65541:QKH65543 QAE65541:QAL65543 PQI65541:PQP65543 PGM65541:PGT65543 OWQ65541:OWX65543 OMU65541:ONB65543 OCY65541:ODF65543 NTC65541:NTJ65543 NJG65541:NJN65543 MZK65541:MZR65543 MPO65541:MPV65543 MFS65541:MFZ65543 LVW65541:LWD65543 LMA65541:LMH65543 LCE65541:LCL65543 KSI65541:KSP65543 KIM65541:KIT65543 JYQ65541:JYX65543 JOU65541:JPB65543 JEY65541:JFF65543 IVC65541:IVJ65543 ILG65541:ILN65543 IBK65541:IBR65543 HRO65541:HRV65543 HHS65541:HHZ65543 GXW65541:GYD65543 GOA65541:GOH65543 GEE65541:GEL65543 FUI65541:FUP65543 FKM65541:FKT65543 FAQ65541:FAX65543 EQU65541:ERB65543 EGY65541:EHF65543 DXC65541:DXJ65543 DNG65541:DNN65543 DDK65541:DDR65543 CTO65541:CTV65543 CJS65541:CJZ65543 BZW65541:CAD65543 BQA65541:BQH65543 BGE65541:BGL65543 AWI65541:AWP65543 AMM65541:AMT65543 ACQ65541:ACX65543 SU65541:TB65543 IY65541:JF65543 WVK22:WVR24 WLO22:WLV24 WBS22:WBZ24 VRW22:VSD24 VIA22:VIH24 UYE22:UYL24 UOI22:UOP24 UEM22:UET24 TUQ22:TUX24 TKU22:TLB24 TAY22:TBF24 SRC22:SRJ24 SHG22:SHN24 RXK22:RXR24 RNO22:RNV24 RDS22:RDZ24 QTW22:QUD24 QKA22:QKH24 QAE22:QAL24 PQI22:PQP24 PGM22:PGT24 OWQ22:OWX24 OMU22:ONB24 OCY22:ODF24 NTC22:NTJ24 NJG22:NJN24 MZK22:MZR24 MPO22:MPV24 MFS22:MFZ24 LVW22:LWD24 LMA22:LMH24 LCE22:LCL24 KSI22:KSP24 KIM22:KIT24 JYQ22:JYX24 JOU22:JPB24 JEY22:JFF24 IVC22:IVJ24 ILG22:ILN24 IBK22:IBR24 HRO22:HRV24 HHS22:HHZ24 GXW22:GYD24 GOA22:GOH24 GEE22:GEL24 FUI22:FUP24 FKM22:FKT24 FAQ22:FAX24 EQU22:ERB24 EGY22:EHF24 DXC22:DXJ24 DNG22:DNN24 DDK22:DDR24 CTO22:CTV24 CJS22:CJZ24 BZW22:CAD24 BQA22:BQH24 BGE22:BGL24 AWI22:AWP24 AMM22:AMT24 ACQ22:ACX24 SU22:TB24 IY22:JF24 C22:J24" xr:uid="{813398FE-EEE8-4120-98A4-F1C3D77B0079}">
      <formula1>#REF!</formula1>
    </dataValidation>
    <dataValidation type="list" allowBlank="1" showInputMessage="1" showErrorMessage="1" sqref="GB22:GC24 WVJ983045:WVJ983047 WLN983045:WLN983047 WBR983045:WBR983047 VRV983045:VRV983047 VHZ983045:VHZ983047 UYD983045:UYD983047 UOH983045:UOH983047 UEL983045:UEL983047 TUP983045:TUP983047 TKT983045:TKT983047 TAX983045:TAX983047 SRB983045:SRB983047 SHF983045:SHF983047 RXJ983045:RXJ983047 RNN983045:RNN983047 RDR983045:RDR983047 QTV983045:QTV983047 QJZ983045:QJZ983047 QAD983045:QAD983047 PQH983045:PQH983047 PGL983045:PGL983047 OWP983045:OWP983047 OMT983045:OMT983047 OCX983045:OCX983047 NTB983045:NTB983047 NJF983045:NJF983047 MZJ983045:MZJ983047 MPN983045:MPN983047 MFR983045:MFR983047 LVV983045:LVV983047 LLZ983045:LLZ983047 LCD983045:LCD983047 KSH983045:KSH983047 KIL983045:KIL983047 JYP983045:JYP983047 JOT983045:JOT983047 JEX983045:JEX983047 IVB983045:IVB983047 ILF983045:ILF983047 IBJ983045:IBJ983047 HRN983045:HRN983047 HHR983045:HHR983047 GXV983045:GXV983047 GNZ983045:GNZ983047 GED983045:GED983047 FUH983045:FUH983047 FKL983045:FKL983047 FAP983045:FAP983047 EQT983045:EQT983047 EGX983045:EGX983047 DXB983045:DXB983047 DNF983045:DNF983047 DDJ983045:DDJ983047 CTN983045:CTN983047 CJR983045:CJR983047 BZV983045:BZV983047 BPZ983045:BPZ983047 BGD983045:BGD983047 AWH983045:AWH983047 AML983045:AML983047 ACP983045:ACP983047 ST983045:ST983047 IX983045:IX983047 B983045:B983047 WVJ917509:WVJ917511 WLN917509:WLN917511 WBR917509:WBR917511 VRV917509:VRV917511 VHZ917509:VHZ917511 UYD917509:UYD917511 UOH917509:UOH917511 UEL917509:UEL917511 TUP917509:TUP917511 TKT917509:TKT917511 TAX917509:TAX917511 SRB917509:SRB917511 SHF917509:SHF917511 RXJ917509:RXJ917511 RNN917509:RNN917511 RDR917509:RDR917511 QTV917509:QTV917511 QJZ917509:QJZ917511 QAD917509:QAD917511 PQH917509:PQH917511 PGL917509:PGL917511 OWP917509:OWP917511 OMT917509:OMT917511 OCX917509:OCX917511 NTB917509:NTB917511 NJF917509:NJF917511 MZJ917509:MZJ917511 MPN917509:MPN917511 MFR917509:MFR917511 LVV917509:LVV917511 LLZ917509:LLZ917511 LCD917509:LCD917511 KSH917509:KSH917511 KIL917509:KIL917511 JYP917509:JYP917511 JOT917509:JOT917511 JEX917509:JEX917511 IVB917509:IVB917511 ILF917509:ILF917511 IBJ917509:IBJ917511 HRN917509:HRN917511 HHR917509:HHR917511 GXV917509:GXV917511 GNZ917509:GNZ917511 GED917509:GED917511 FUH917509:FUH917511 FKL917509:FKL917511 FAP917509:FAP917511 EQT917509:EQT917511 EGX917509:EGX917511 DXB917509:DXB917511 DNF917509:DNF917511 DDJ917509:DDJ917511 CTN917509:CTN917511 CJR917509:CJR917511 BZV917509:BZV917511 BPZ917509:BPZ917511 BGD917509:BGD917511 AWH917509:AWH917511 AML917509:AML917511 ACP917509:ACP917511 ST917509:ST917511 IX917509:IX917511 B917509:B917511 WVJ851973:WVJ851975 WLN851973:WLN851975 WBR851973:WBR851975 VRV851973:VRV851975 VHZ851973:VHZ851975 UYD851973:UYD851975 UOH851973:UOH851975 UEL851973:UEL851975 TUP851973:TUP851975 TKT851973:TKT851975 TAX851973:TAX851975 SRB851973:SRB851975 SHF851973:SHF851975 RXJ851973:RXJ851975 RNN851973:RNN851975 RDR851973:RDR851975 QTV851973:QTV851975 QJZ851973:QJZ851975 QAD851973:QAD851975 PQH851973:PQH851975 PGL851973:PGL851975 OWP851973:OWP851975 OMT851973:OMT851975 OCX851973:OCX851975 NTB851973:NTB851975 NJF851973:NJF851975 MZJ851973:MZJ851975 MPN851973:MPN851975 MFR851973:MFR851975 LVV851973:LVV851975 LLZ851973:LLZ851975 LCD851973:LCD851975 KSH851973:KSH851975 KIL851973:KIL851975 JYP851973:JYP851975 JOT851973:JOT851975 JEX851973:JEX851975 IVB851973:IVB851975 ILF851973:ILF851975 IBJ851973:IBJ851975 HRN851973:HRN851975 HHR851973:HHR851975 GXV851973:GXV851975 GNZ851973:GNZ851975 GED851973:GED851975 FUH851973:FUH851975 FKL851973:FKL851975 FAP851973:FAP851975 EQT851973:EQT851975 EGX851973:EGX851975 DXB851973:DXB851975 DNF851973:DNF851975 DDJ851973:DDJ851975 CTN851973:CTN851975 CJR851973:CJR851975 BZV851973:BZV851975 BPZ851973:BPZ851975 BGD851973:BGD851975 AWH851973:AWH851975 AML851973:AML851975 ACP851973:ACP851975 ST851973:ST851975 IX851973:IX851975 B851973:B851975 WVJ786437:WVJ786439 WLN786437:WLN786439 WBR786437:WBR786439 VRV786437:VRV786439 VHZ786437:VHZ786439 UYD786437:UYD786439 UOH786437:UOH786439 UEL786437:UEL786439 TUP786437:TUP786439 TKT786437:TKT786439 TAX786437:TAX786439 SRB786437:SRB786439 SHF786437:SHF786439 RXJ786437:RXJ786439 RNN786437:RNN786439 RDR786437:RDR786439 QTV786437:QTV786439 QJZ786437:QJZ786439 QAD786437:QAD786439 PQH786437:PQH786439 PGL786437:PGL786439 OWP786437:OWP786439 OMT786437:OMT786439 OCX786437:OCX786439 NTB786437:NTB786439 NJF786437:NJF786439 MZJ786437:MZJ786439 MPN786437:MPN786439 MFR786437:MFR786439 LVV786437:LVV786439 LLZ786437:LLZ786439 LCD786437:LCD786439 KSH786437:KSH786439 KIL786437:KIL786439 JYP786437:JYP786439 JOT786437:JOT786439 JEX786437:JEX786439 IVB786437:IVB786439 ILF786437:ILF786439 IBJ786437:IBJ786439 HRN786437:HRN786439 HHR786437:HHR786439 GXV786437:GXV786439 GNZ786437:GNZ786439 GED786437:GED786439 FUH786437:FUH786439 FKL786437:FKL786439 FAP786437:FAP786439 EQT786437:EQT786439 EGX786437:EGX786439 DXB786437:DXB786439 DNF786437:DNF786439 DDJ786437:DDJ786439 CTN786437:CTN786439 CJR786437:CJR786439 BZV786437:BZV786439 BPZ786437:BPZ786439 BGD786437:BGD786439 AWH786437:AWH786439 AML786437:AML786439 ACP786437:ACP786439 ST786437:ST786439 IX786437:IX786439 B786437:B786439 WVJ720901:WVJ720903 WLN720901:WLN720903 WBR720901:WBR720903 VRV720901:VRV720903 VHZ720901:VHZ720903 UYD720901:UYD720903 UOH720901:UOH720903 UEL720901:UEL720903 TUP720901:TUP720903 TKT720901:TKT720903 TAX720901:TAX720903 SRB720901:SRB720903 SHF720901:SHF720903 RXJ720901:RXJ720903 RNN720901:RNN720903 RDR720901:RDR720903 QTV720901:QTV720903 QJZ720901:QJZ720903 QAD720901:QAD720903 PQH720901:PQH720903 PGL720901:PGL720903 OWP720901:OWP720903 OMT720901:OMT720903 OCX720901:OCX720903 NTB720901:NTB720903 NJF720901:NJF720903 MZJ720901:MZJ720903 MPN720901:MPN720903 MFR720901:MFR720903 LVV720901:LVV720903 LLZ720901:LLZ720903 LCD720901:LCD720903 KSH720901:KSH720903 KIL720901:KIL720903 JYP720901:JYP720903 JOT720901:JOT720903 JEX720901:JEX720903 IVB720901:IVB720903 ILF720901:ILF720903 IBJ720901:IBJ720903 HRN720901:HRN720903 HHR720901:HHR720903 GXV720901:GXV720903 GNZ720901:GNZ720903 GED720901:GED720903 FUH720901:FUH720903 FKL720901:FKL720903 FAP720901:FAP720903 EQT720901:EQT720903 EGX720901:EGX720903 DXB720901:DXB720903 DNF720901:DNF720903 DDJ720901:DDJ720903 CTN720901:CTN720903 CJR720901:CJR720903 BZV720901:BZV720903 BPZ720901:BPZ720903 BGD720901:BGD720903 AWH720901:AWH720903 AML720901:AML720903 ACP720901:ACP720903 ST720901:ST720903 IX720901:IX720903 B720901:B720903 WVJ655365:WVJ655367 WLN655365:WLN655367 WBR655365:WBR655367 VRV655365:VRV655367 VHZ655365:VHZ655367 UYD655365:UYD655367 UOH655365:UOH655367 UEL655365:UEL655367 TUP655365:TUP655367 TKT655365:TKT655367 TAX655365:TAX655367 SRB655365:SRB655367 SHF655365:SHF655367 RXJ655365:RXJ655367 RNN655365:RNN655367 RDR655365:RDR655367 QTV655365:QTV655367 QJZ655365:QJZ655367 QAD655365:QAD655367 PQH655365:PQH655367 PGL655365:PGL655367 OWP655365:OWP655367 OMT655365:OMT655367 OCX655365:OCX655367 NTB655365:NTB655367 NJF655365:NJF655367 MZJ655365:MZJ655367 MPN655365:MPN655367 MFR655365:MFR655367 LVV655365:LVV655367 LLZ655365:LLZ655367 LCD655365:LCD655367 KSH655365:KSH655367 KIL655365:KIL655367 JYP655365:JYP655367 JOT655365:JOT655367 JEX655365:JEX655367 IVB655365:IVB655367 ILF655365:ILF655367 IBJ655365:IBJ655367 HRN655365:HRN655367 HHR655365:HHR655367 GXV655365:GXV655367 GNZ655365:GNZ655367 GED655365:GED655367 FUH655365:FUH655367 FKL655365:FKL655367 FAP655365:FAP655367 EQT655365:EQT655367 EGX655365:EGX655367 DXB655365:DXB655367 DNF655365:DNF655367 DDJ655365:DDJ655367 CTN655365:CTN655367 CJR655365:CJR655367 BZV655365:BZV655367 BPZ655365:BPZ655367 BGD655365:BGD655367 AWH655365:AWH655367 AML655365:AML655367 ACP655365:ACP655367 ST655365:ST655367 IX655365:IX655367 B655365:B655367 WVJ589829:WVJ589831 WLN589829:WLN589831 WBR589829:WBR589831 VRV589829:VRV589831 VHZ589829:VHZ589831 UYD589829:UYD589831 UOH589829:UOH589831 UEL589829:UEL589831 TUP589829:TUP589831 TKT589829:TKT589831 TAX589829:TAX589831 SRB589829:SRB589831 SHF589829:SHF589831 RXJ589829:RXJ589831 RNN589829:RNN589831 RDR589829:RDR589831 QTV589829:QTV589831 QJZ589829:QJZ589831 QAD589829:QAD589831 PQH589829:PQH589831 PGL589829:PGL589831 OWP589829:OWP589831 OMT589829:OMT589831 OCX589829:OCX589831 NTB589829:NTB589831 NJF589829:NJF589831 MZJ589829:MZJ589831 MPN589829:MPN589831 MFR589829:MFR589831 LVV589829:LVV589831 LLZ589829:LLZ589831 LCD589829:LCD589831 KSH589829:KSH589831 KIL589829:KIL589831 JYP589829:JYP589831 JOT589829:JOT589831 JEX589829:JEX589831 IVB589829:IVB589831 ILF589829:ILF589831 IBJ589829:IBJ589831 HRN589829:HRN589831 HHR589829:HHR589831 GXV589829:GXV589831 GNZ589829:GNZ589831 GED589829:GED589831 FUH589829:FUH589831 FKL589829:FKL589831 FAP589829:FAP589831 EQT589829:EQT589831 EGX589829:EGX589831 DXB589829:DXB589831 DNF589829:DNF589831 DDJ589829:DDJ589831 CTN589829:CTN589831 CJR589829:CJR589831 BZV589829:BZV589831 BPZ589829:BPZ589831 BGD589829:BGD589831 AWH589829:AWH589831 AML589829:AML589831 ACP589829:ACP589831 ST589829:ST589831 IX589829:IX589831 B589829:B589831 WVJ524293:WVJ524295 WLN524293:WLN524295 WBR524293:WBR524295 VRV524293:VRV524295 VHZ524293:VHZ524295 UYD524293:UYD524295 UOH524293:UOH524295 UEL524293:UEL524295 TUP524293:TUP524295 TKT524293:TKT524295 TAX524293:TAX524295 SRB524293:SRB524295 SHF524293:SHF524295 RXJ524293:RXJ524295 RNN524293:RNN524295 RDR524293:RDR524295 QTV524293:QTV524295 QJZ524293:QJZ524295 QAD524293:QAD524295 PQH524293:PQH524295 PGL524293:PGL524295 OWP524293:OWP524295 OMT524293:OMT524295 OCX524293:OCX524295 NTB524293:NTB524295 NJF524293:NJF524295 MZJ524293:MZJ524295 MPN524293:MPN524295 MFR524293:MFR524295 LVV524293:LVV524295 LLZ524293:LLZ524295 LCD524293:LCD524295 KSH524293:KSH524295 KIL524293:KIL524295 JYP524293:JYP524295 JOT524293:JOT524295 JEX524293:JEX524295 IVB524293:IVB524295 ILF524293:ILF524295 IBJ524293:IBJ524295 HRN524293:HRN524295 HHR524293:HHR524295 GXV524293:GXV524295 GNZ524293:GNZ524295 GED524293:GED524295 FUH524293:FUH524295 FKL524293:FKL524295 FAP524293:FAP524295 EQT524293:EQT524295 EGX524293:EGX524295 DXB524293:DXB524295 DNF524293:DNF524295 DDJ524293:DDJ524295 CTN524293:CTN524295 CJR524293:CJR524295 BZV524293:BZV524295 BPZ524293:BPZ524295 BGD524293:BGD524295 AWH524293:AWH524295 AML524293:AML524295 ACP524293:ACP524295 ST524293:ST524295 IX524293:IX524295 B524293:B524295 WVJ458757:WVJ458759 WLN458757:WLN458759 WBR458757:WBR458759 VRV458757:VRV458759 VHZ458757:VHZ458759 UYD458757:UYD458759 UOH458757:UOH458759 UEL458757:UEL458759 TUP458757:TUP458759 TKT458757:TKT458759 TAX458757:TAX458759 SRB458757:SRB458759 SHF458757:SHF458759 RXJ458757:RXJ458759 RNN458757:RNN458759 RDR458757:RDR458759 QTV458757:QTV458759 QJZ458757:QJZ458759 QAD458757:QAD458759 PQH458757:PQH458759 PGL458757:PGL458759 OWP458757:OWP458759 OMT458757:OMT458759 OCX458757:OCX458759 NTB458757:NTB458759 NJF458757:NJF458759 MZJ458757:MZJ458759 MPN458757:MPN458759 MFR458757:MFR458759 LVV458757:LVV458759 LLZ458757:LLZ458759 LCD458757:LCD458759 KSH458757:KSH458759 KIL458757:KIL458759 JYP458757:JYP458759 JOT458757:JOT458759 JEX458757:JEX458759 IVB458757:IVB458759 ILF458757:ILF458759 IBJ458757:IBJ458759 HRN458757:HRN458759 HHR458757:HHR458759 GXV458757:GXV458759 GNZ458757:GNZ458759 GED458757:GED458759 FUH458757:FUH458759 FKL458757:FKL458759 FAP458757:FAP458759 EQT458757:EQT458759 EGX458757:EGX458759 DXB458757:DXB458759 DNF458757:DNF458759 DDJ458757:DDJ458759 CTN458757:CTN458759 CJR458757:CJR458759 BZV458757:BZV458759 BPZ458757:BPZ458759 BGD458757:BGD458759 AWH458757:AWH458759 AML458757:AML458759 ACP458757:ACP458759 ST458757:ST458759 IX458757:IX458759 B458757:B458759 WVJ393221:WVJ393223 WLN393221:WLN393223 WBR393221:WBR393223 VRV393221:VRV393223 VHZ393221:VHZ393223 UYD393221:UYD393223 UOH393221:UOH393223 UEL393221:UEL393223 TUP393221:TUP393223 TKT393221:TKT393223 TAX393221:TAX393223 SRB393221:SRB393223 SHF393221:SHF393223 RXJ393221:RXJ393223 RNN393221:RNN393223 RDR393221:RDR393223 QTV393221:QTV393223 QJZ393221:QJZ393223 QAD393221:QAD393223 PQH393221:PQH393223 PGL393221:PGL393223 OWP393221:OWP393223 OMT393221:OMT393223 OCX393221:OCX393223 NTB393221:NTB393223 NJF393221:NJF393223 MZJ393221:MZJ393223 MPN393221:MPN393223 MFR393221:MFR393223 LVV393221:LVV393223 LLZ393221:LLZ393223 LCD393221:LCD393223 KSH393221:KSH393223 KIL393221:KIL393223 JYP393221:JYP393223 JOT393221:JOT393223 JEX393221:JEX393223 IVB393221:IVB393223 ILF393221:ILF393223 IBJ393221:IBJ393223 HRN393221:HRN393223 HHR393221:HHR393223 GXV393221:GXV393223 GNZ393221:GNZ393223 GED393221:GED393223 FUH393221:FUH393223 FKL393221:FKL393223 FAP393221:FAP393223 EQT393221:EQT393223 EGX393221:EGX393223 DXB393221:DXB393223 DNF393221:DNF393223 DDJ393221:DDJ393223 CTN393221:CTN393223 CJR393221:CJR393223 BZV393221:BZV393223 BPZ393221:BPZ393223 BGD393221:BGD393223 AWH393221:AWH393223 AML393221:AML393223 ACP393221:ACP393223 ST393221:ST393223 IX393221:IX393223 B393221:B393223 WVJ327685:WVJ327687 WLN327685:WLN327687 WBR327685:WBR327687 VRV327685:VRV327687 VHZ327685:VHZ327687 UYD327685:UYD327687 UOH327685:UOH327687 UEL327685:UEL327687 TUP327685:TUP327687 TKT327685:TKT327687 TAX327685:TAX327687 SRB327685:SRB327687 SHF327685:SHF327687 RXJ327685:RXJ327687 RNN327685:RNN327687 RDR327685:RDR327687 QTV327685:QTV327687 QJZ327685:QJZ327687 QAD327685:QAD327687 PQH327685:PQH327687 PGL327685:PGL327687 OWP327685:OWP327687 OMT327685:OMT327687 OCX327685:OCX327687 NTB327685:NTB327687 NJF327685:NJF327687 MZJ327685:MZJ327687 MPN327685:MPN327687 MFR327685:MFR327687 LVV327685:LVV327687 LLZ327685:LLZ327687 LCD327685:LCD327687 KSH327685:KSH327687 KIL327685:KIL327687 JYP327685:JYP327687 JOT327685:JOT327687 JEX327685:JEX327687 IVB327685:IVB327687 ILF327685:ILF327687 IBJ327685:IBJ327687 HRN327685:HRN327687 HHR327685:HHR327687 GXV327685:GXV327687 GNZ327685:GNZ327687 GED327685:GED327687 FUH327685:FUH327687 FKL327685:FKL327687 FAP327685:FAP327687 EQT327685:EQT327687 EGX327685:EGX327687 DXB327685:DXB327687 DNF327685:DNF327687 DDJ327685:DDJ327687 CTN327685:CTN327687 CJR327685:CJR327687 BZV327685:BZV327687 BPZ327685:BPZ327687 BGD327685:BGD327687 AWH327685:AWH327687 AML327685:AML327687 ACP327685:ACP327687 ST327685:ST327687 IX327685:IX327687 B327685:B327687 WVJ262149:WVJ262151 WLN262149:WLN262151 WBR262149:WBR262151 VRV262149:VRV262151 VHZ262149:VHZ262151 UYD262149:UYD262151 UOH262149:UOH262151 UEL262149:UEL262151 TUP262149:TUP262151 TKT262149:TKT262151 TAX262149:TAX262151 SRB262149:SRB262151 SHF262149:SHF262151 RXJ262149:RXJ262151 RNN262149:RNN262151 RDR262149:RDR262151 QTV262149:QTV262151 QJZ262149:QJZ262151 QAD262149:QAD262151 PQH262149:PQH262151 PGL262149:PGL262151 OWP262149:OWP262151 OMT262149:OMT262151 OCX262149:OCX262151 NTB262149:NTB262151 NJF262149:NJF262151 MZJ262149:MZJ262151 MPN262149:MPN262151 MFR262149:MFR262151 LVV262149:LVV262151 LLZ262149:LLZ262151 LCD262149:LCD262151 KSH262149:KSH262151 KIL262149:KIL262151 JYP262149:JYP262151 JOT262149:JOT262151 JEX262149:JEX262151 IVB262149:IVB262151 ILF262149:ILF262151 IBJ262149:IBJ262151 HRN262149:HRN262151 HHR262149:HHR262151 GXV262149:GXV262151 GNZ262149:GNZ262151 GED262149:GED262151 FUH262149:FUH262151 FKL262149:FKL262151 FAP262149:FAP262151 EQT262149:EQT262151 EGX262149:EGX262151 DXB262149:DXB262151 DNF262149:DNF262151 DDJ262149:DDJ262151 CTN262149:CTN262151 CJR262149:CJR262151 BZV262149:BZV262151 BPZ262149:BPZ262151 BGD262149:BGD262151 AWH262149:AWH262151 AML262149:AML262151 ACP262149:ACP262151 ST262149:ST262151 IX262149:IX262151 B262149:B262151 WVJ196613:WVJ196615 WLN196613:WLN196615 WBR196613:WBR196615 VRV196613:VRV196615 VHZ196613:VHZ196615 UYD196613:UYD196615 UOH196613:UOH196615 UEL196613:UEL196615 TUP196613:TUP196615 TKT196613:TKT196615 TAX196613:TAX196615 SRB196613:SRB196615 SHF196613:SHF196615 RXJ196613:RXJ196615 RNN196613:RNN196615 RDR196613:RDR196615 QTV196613:QTV196615 QJZ196613:QJZ196615 QAD196613:QAD196615 PQH196613:PQH196615 PGL196613:PGL196615 OWP196613:OWP196615 OMT196613:OMT196615 OCX196613:OCX196615 NTB196613:NTB196615 NJF196613:NJF196615 MZJ196613:MZJ196615 MPN196613:MPN196615 MFR196613:MFR196615 LVV196613:LVV196615 LLZ196613:LLZ196615 LCD196613:LCD196615 KSH196613:KSH196615 KIL196613:KIL196615 JYP196613:JYP196615 JOT196613:JOT196615 JEX196613:JEX196615 IVB196613:IVB196615 ILF196613:ILF196615 IBJ196613:IBJ196615 HRN196613:HRN196615 HHR196613:HHR196615 GXV196613:GXV196615 GNZ196613:GNZ196615 GED196613:GED196615 FUH196613:FUH196615 FKL196613:FKL196615 FAP196613:FAP196615 EQT196613:EQT196615 EGX196613:EGX196615 DXB196613:DXB196615 DNF196613:DNF196615 DDJ196613:DDJ196615 CTN196613:CTN196615 CJR196613:CJR196615 BZV196613:BZV196615 BPZ196613:BPZ196615 BGD196613:BGD196615 AWH196613:AWH196615 AML196613:AML196615 ACP196613:ACP196615 ST196613:ST196615 IX196613:IX196615 B196613:B196615 WVJ131077:WVJ131079 WLN131077:WLN131079 WBR131077:WBR131079 VRV131077:VRV131079 VHZ131077:VHZ131079 UYD131077:UYD131079 UOH131077:UOH131079 UEL131077:UEL131079 TUP131077:TUP131079 TKT131077:TKT131079 TAX131077:TAX131079 SRB131077:SRB131079 SHF131077:SHF131079 RXJ131077:RXJ131079 RNN131077:RNN131079 RDR131077:RDR131079 QTV131077:QTV131079 QJZ131077:QJZ131079 QAD131077:QAD131079 PQH131077:PQH131079 PGL131077:PGL131079 OWP131077:OWP131079 OMT131077:OMT131079 OCX131077:OCX131079 NTB131077:NTB131079 NJF131077:NJF131079 MZJ131077:MZJ131079 MPN131077:MPN131079 MFR131077:MFR131079 LVV131077:LVV131079 LLZ131077:LLZ131079 LCD131077:LCD131079 KSH131077:KSH131079 KIL131077:KIL131079 JYP131077:JYP131079 JOT131077:JOT131079 JEX131077:JEX131079 IVB131077:IVB131079 ILF131077:ILF131079 IBJ131077:IBJ131079 HRN131077:HRN131079 HHR131077:HHR131079 GXV131077:GXV131079 GNZ131077:GNZ131079 GED131077:GED131079 FUH131077:FUH131079 FKL131077:FKL131079 FAP131077:FAP131079 EQT131077:EQT131079 EGX131077:EGX131079 DXB131077:DXB131079 DNF131077:DNF131079 DDJ131077:DDJ131079 CTN131077:CTN131079 CJR131077:CJR131079 BZV131077:BZV131079 BPZ131077:BPZ131079 BGD131077:BGD131079 AWH131077:AWH131079 AML131077:AML131079 ACP131077:ACP131079 ST131077:ST131079 IX131077:IX131079 B131077:B131079 WVJ65541:WVJ65543 WLN65541:WLN65543 WBR65541:WBR65543 VRV65541:VRV65543 VHZ65541:VHZ65543 UYD65541:UYD65543 UOH65541:UOH65543 UEL65541:UEL65543 TUP65541:TUP65543 TKT65541:TKT65543 TAX65541:TAX65543 SRB65541:SRB65543 SHF65541:SHF65543 RXJ65541:RXJ65543 RNN65541:RNN65543 RDR65541:RDR65543 QTV65541:QTV65543 QJZ65541:QJZ65543 QAD65541:QAD65543 PQH65541:PQH65543 PGL65541:PGL65543 OWP65541:OWP65543 OMT65541:OMT65543 OCX65541:OCX65543 NTB65541:NTB65543 NJF65541:NJF65543 MZJ65541:MZJ65543 MPN65541:MPN65543 MFR65541:MFR65543 LVV65541:LVV65543 LLZ65541:LLZ65543 LCD65541:LCD65543 KSH65541:KSH65543 KIL65541:KIL65543 JYP65541:JYP65543 JOT65541:JOT65543 JEX65541:JEX65543 IVB65541:IVB65543 ILF65541:ILF65543 IBJ65541:IBJ65543 HRN65541:HRN65543 HHR65541:HHR65543 GXV65541:GXV65543 GNZ65541:GNZ65543 GED65541:GED65543 FUH65541:FUH65543 FKL65541:FKL65543 FAP65541:FAP65543 EQT65541:EQT65543 EGX65541:EGX65543 DXB65541:DXB65543 DNF65541:DNF65543 DDJ65541:DDJ65543 CTN65541:CTN65543 CJR65541:CJR65543 BZV65541:BZV65543 BPZ65541:BPZ65543 BGD65541:BGD65543 AWH65541:AWH65543 AML65541:AML65543 ACP65541:ACP65543 ST65541:ST65543 IX65541:IX65543 B65541:B65543 WVJ22:WVJ24 WLN22:WLN24 WBR22:WBR24 VRV22:VRV24 VHZ22:VHZ24 UYD22:UYD24 UOH22:UOH24 UEL22:UEL24 TUP22:TUP24 TKT22:TKT24 TAX22:TAX24 SRB22:SRB24 SHF22:SHF24 RXJ22:RXJ24 RNN22:RNN24 RDR22:RDR24 QTV22:QTV24 QJZ22:QJZ24 QAD22:QAD24 PQH22:PQH24 PGL22:PGL24 OWP22:OWP24 OMT22:OMT24 OCX22:OCX24 NTB22:NTB24 NJF22:NJF24 MZJ22:MZJ24 MPN22:MPN24 MFR22:MFR24 LVV22:LVV24 LLZ22:LLZ24 LCD22:LCD24 KSH22:KSH24 KIL22:KIL24 JYP22:JYP24 JOT22:JOT24 JEX22:JEX24 IVB22:IVB24 ILF22:ILF24 IBJ22:IBJ24 HRN22:HRN24 HHR22:HHR24 GXV22:GXV24 GNZ22:GNZ24 GED22:GED24 FUH22:FUH24 FKL22:FKL24 FAP22:FAP24 EQT22:EQT24 EGX22:EGX24 DXB22:DXB24 DNF22:DNF24 DDJ22:DDJ24 CTN22:CTN24 CJR22:CJR24 BZV22:BZV24 BPZ22:BPZ24 BGD22:BGD24 AWH22:AWH24 AML22:AML24 ACP22:ACP24 ST22:ST24 IX22:IX24 B22:B24 XCJ983045:XCK983047 WSN983045:WSO983047 WIR983045:WIS983047 VYV983045:VYW983047 VOZ983045:VPA983047 VFD983045:VFE983047 UVH983045:UVI983047 ULL983045:ULM983047 UBP983045:UBQ983047 TRT983045:TRU983047 THX983045:THY983047 SYB983045:SYC983047 SOF983045:SOG983047 SEJ983045:SEK983047 RUN983045:RUO983047 RKR983045:RKS983047 RAV983045:RAW983047 QQZ983045:QRA983047 QHD983045:QHE983047 PXH983045:PXI983047 PNL983045:PNM983047 PDP983045:PDQ983047 OTT983045:OTU983047 OJX983045:OJY983047 OAB983045:OAC983047 NQF983045:NQG983047 NGJ983045:NGK983047 MWN983045:MWO983047 MMR983045:MMS983047 MCV983045:MCW983047 LSZ983045:LTA983047 LJD983045:LJE983047 KZH983045:KZI983047 KPL983045:KPM983047 KFP983045:KFQ983047 JVT983045:JVU983047 JLX983045:JLY983047 JCB983045:JCC983047 ISF983045:ISG983047 IIJ983045:IIK983047 HYN983045:HYO983047 HOR983045:HOS983047 HEV983045:HEW983047 GUZ983045:GVA983047 GLD983045:GLE983047 GBH983045:GBI983047 FRL983045:FRM983047 FHP983045:FHQ983047 EXT983045:EXU983047 ENX983045:ENY983047 EEB983045:EEC983047 DUF983045:DUG983047 DKJ983045:DKK983047 DAN983045:DAO983047 CQR983045:CQS983047 CGV983045:CGW983047 BWZ983045:BXA983047 BND983045:BNE983047 BDH983045:BDI983047 ATL983045:ATM983047 AJP983045:AJQ983047 ZT983045:ZU983047 PX983045:PY983047 GB983045:GC983047 XCJ917509:XCK917511 WSN917509:WSO917511 WIR917509:WIS917511 VYV917509:VYW917511 VOZ917509:VPA917511 VFD917509:VFE917511 UVH917509:UVI917511 ULL917509:ULM917511 UBP917509:UBQ917511 TRT917509:TRU917511 THX917509:THY917511 SYB917509:SYC917511 SOF917509:SOG917511 SEJ917509:SEK917511 RUN917509:RUO917511 RKR917509:RKS917511 RAV917509:RAW917511 QQZ917509:QRA917511 QHD917509:QHE917511 PXH917509:PXI917511 PNL917509:PNM917511 PDP917509:PDQ917511 OTT917509:OTU917511 OJX917509:OJY917511 OAB917509:OAC917511 NQF917509:NQG917511 NGJ917509:NGK917511 MWN917509:MWO917511 MMR917509:MMS917511 MCV917509:MCW917511 LSZ917509:LTA917511 LJD917509:LJE917511 KZH917509:KZI917511 KPL917509:KPM917511 KFP917509:KFQ917511 JVT917509:JVU917511 JLX917509:JLY917511 JCB917509:JCC917511 ISF917509:ISG917511 IIJ917509:IIK917511 HYN917509:HYO917511 HOR917509:HOS917511 HEV917509:HEW917511 GUZ917509:GVA917511 GLD917509:GLE917511 GBH917509:GBI917511 FRL917509:FRM917511 FHP917509:FHQ917511 EXT917509:EXU917511 ENX917509:ENY917511 EEB917509:EEC917511 DUF917509:DUG917511 DKJ917509:DKK917511 DAN917509:DAO917511 CQR917509:CQS917511 CGV917509:CGW917511 BWZ917509:BXA917511 BND917509:BNE917511 BDH917509:BDI917511 ATL917509:ATM917511 AJP917509:AJQ917511 ZT917509:ZU917511 PX917509:PY917511 GB917509:GC917511 XCJ851973:XCK851975 WSN851973:WSO851975 WIR851973:WIS851975 VYV851973:VYW851975 VOZ851973:VPA851975 VFD851973:VFE851975 UVH851973:UVI851975 ULL851973:ULM851975 UBP851973:UBQ851975 TRT851973:TRU851975 THX851973:THY851975 SYB851973:SYC851975 SOF851973:SOG851975 SEJ851973:SEK851975 RUN851973:RUO851975 RKR851973:RKS851975 RAV851973:RAW851975 QQZ851973:QRA851975 QHD851973:QHE851975 PXH851973:PXI851975 PNL851973:PNM851975 PDP851973:PDQ851975 OTT851973:OTU851975 OJX851973:OJY851975 OAB851973:OAC851975 NQF851973:NQG851975 NGJ851973:NGK851975 MWN851973:MWO851975 MMR851973:MMS851975 MCV851973:MCW851975 LSZ851973:LTA851975 LJD851973:LJE851975 KZH851973:KZI851975 KPL851973:KPM851975 KFP851973:KFQ851975 JVT851973:JVU851975 JLX851973:JLY851975 JCB851973:JCC851975 ISF851973:ISG851975 IIJ851973:IIK851975 HYN851973:HYO851975 HOR851973:HOS851975 HEV851973:HEW851975 GUZ851973:GVA851975 GLD851973:GLE851975 GBH851973:GBI851975 FRL851973:FRM851975 FHP851973:FHQ851975 EXT851973:EXU851975 ENX851973:ENY851975 EEB851973:EEC851975 DUF851973:DUG851975 DKJ851973:DKK851975 DAN851973:DAO851975 CQR851973:CQS851975 CGV851973:CGW851975 BWZ851973:BXA851975 BND851973:BNE851975 BDH851973:BDI851975 ATL851973:ATM851975 AJP851973:AJQ851975 ZT851973:ZU851975 PX851973:PY851975 GB851973:GC851975 XCJ786437:XCK786439 WSN786437:WSO786439 WIR786437:WIS786439 VYV786437:VYW786439 VOZ786437:VPA786439 VFD786437:VFE786439 UVH786437:UVI786439 ULL786437:ULM786439 UBP786437:UBQ786439 TRT786437:TRU786439 THX786437:THY786439 SYB786437:SYC786439 SOF786437:SOG786439 SEJ786437:SEK786439 RUN786437:RUO786439 RKR786437:RKS786439 RAV786437:RAW786439 QQZ786437:QRA786439 QHD786437:QHE786439 PXH786437:PXI786439 PNL786437:PNM786439 PDP786437:PDQ786439 OTT786437:OTU786439 OJX786437:OJY786439 OAB786437:OAC786439 NQF786437:NQG786439 NGJ786437:NGK786439 MWN786437:MWO786439 MMR786437:MMS786439 MCV786437:MCW786439 LSZ786437:LTA786439 LJD786437:LJE786439 KZH786437:KZI786439 KPL786437:KPM786439 KFP786437:KFQ786439 JVT786437:JVU786439 JLX786437:JLY786439 JCB786437:JCC786439 ISF786437:ISG786439 IIJ786437:IIK786439 HYN786437:HYO786439 HOR786437:HOS786439 HEV786437:HEW786439 GUZ786437:GVA786439 GLD786437:GLE786439 GBH786437:GBI786439 FRL786437:FRM786439 FHP786437:FHQ786439 EXT786437:EXU786439 ENX786437:ENY786439 EEB786437:EEC786439 DUF786437:DUG786439 DKJ786437:DKK786439 DAN786437:DAO786439 CQR786437:CQS786439 CGV786437:CGW786439 BWZ786437:BXA786439 BND786437:BNE786439 BDH786437:BDI786439 ATL786437:ATM786439 AJP786437:AJQ786439 ZT786437:ZU786439 PX786437:PY786439 GB786437:GC786439 XCJ720901:XCK720903 WSN720901:WSO720903 WIR720901:WIS720903 VYV720901:VYW720903 VOZ720901:VPA720903 VFD720901:VFE720903 UVH720901:UVI720903 ULL720901:ULM720903 UBP720901:UBQ720903 TRT720901:TRU720903 THX720901:THY720903 SYB720901:SYC720903 SOF720901:SOG720903 SEJ720901:SEK720903 RUN720901:RUO720903 RKR720901:RKS720903 RAV720901:RAW720903 QQZ720901:QRA720903 QHD720901:QHE720903 PXH720901:PXI720903 PNL720901:PNM720903 PDP720901:PDQ720903 OTT720901:OTU720903 OJX720901:OJY720903 OAB720901:OAC720903 NQF720901:NQG720903 NGJ720901:NGK720903 MWN720901:MWO720903 MMR720901:MMS720903 MCV720901:MCW720903 LSZ720901:LTA720903 LJD720901:LJE720903 KZH720901:KZI720903 KPL720901:KPM720903 KFP720901:KFQ720903 JVT720901:JVU720903 JLX720901:JLY720903 JCB720901:JCC720903 ISF720901:ISG720903 IIJ720901:IIK720903 HYN720901:HYO720903 HOR720901:HOS720903 HEV720901:HEW720903 GUZ720901:GVA720903 GLD720901:GLE720903 GBH720901:GBI720903 FRL720901:FRM720903 FHP720901:FHQ720903 EXT720901:EXU720903 ENX720901:ENY720903 EEB720901:EEC720903 DUF720901:DUG720903 DKJ720901:DKK720903 DAN720901:DAO720903 CQR720901:CQS720903 CGV720901:CGW720903 BWZ720901:BXA720903 BND720901:BNE720903 BDH720901:BDI720903 ATL720901:ATM720903 AJP720901:AJQ720903 ZT720901:ZU720903 PX720901:PY720903 GB720901:GC720903 XCJ655365:XCK655367 WSN655365:WSO655367 WIR655365:WIS655367 VYV655365:VYW655367 VOZ655365:VPA655367 VFD655365:VFE655367 UVH655365:UVI655367 ULL655365:ULM655367 UBP655365:UBQ655367 TRT655365:TRU655367 THX655365:THY655367 SYB655365:SYC655367 SOF655365:SOG655367 SEJ655365:SEK655367 RUN655365:RUO655367 RKR655365:RKS655367 RAV655365:RAW655367 QQZ655365:QRA655367 QHD655365:QHE655367 PXH655365:PXI655367 PNL655365:PNM655367 PDP655365:PDQ655367 OTT655365:OTU655367 OJX655365:OJY655367 OAB655365:OAC655367 NQF655365:NQG655367 NGJ655365:NGK655367 MWN655365:MWO655367 MMR655365:MMS655367 MCV655365:MCW655367 LSZ655365:LTA655367 LJD655365:LJE655367 KZH655365:KZI655367 KPL655365:KPM655367 KFP655365:KFQ655367 JVT655365:JVU655367 JLX655365:JLY655367 JCB655365:JCC655367 ISF655365:ISG655367 IIJ655365:IIK655367 HYN655365:HYO655367 HOR655365:HOS655367 HEV655365:HEW655367 GUZ655365:GVA655367 GLD655365:GLE655367 GBH655365:GBI655367 FRL655365:FRM655367 FHP655365:FHQ655367 EXT655365:EXU655367 ENX655365:ENY655367 EEB655365:EEC655367 DUF655365:DUG655367 DKJ655365:DKK655367 DAN655365:DAO655367 CQR655365:CQS655367 CGV655365:CGW655367 BWZ655365:BXA655367 BND655365:BNE655367 BDH655365:BDI655367 ATL655365:ATM655367 AJP655365:AJQ655367 ZT655365:ZU655367 PX655365:PY655367 GB655365:GC655367 XCJ589829:XCK589831 WSN589829:WSO589831 WIR589829:WIS589831 VYV589829:VYW589831 VOZ589829:VPA589831 VFD589829:VFE589831 UVH589829:UVI589831 ULL589829:ULM589831 UBP589829:UBQ589831 TRT589829:TRU589831 THX589829:THY589831 SYB589829:SYC589831 SOF589829:SOG589831 SEJ589829:SEK589831 RUN589829:RUO589831 RKR589829:RKS589831 RAV589829:RAW589831 QQZ589829:QRA589831 QHD589829:QHE589831 PXH589829:PXI589831 PNL589829:PNM589831 PDP589829:PDQ589831 OTT589829:OTU589831 OJX589829:OJY589831 OAB589829:OAC589831 NQF589829:NQG589831 NGJ589829:NGK589831 MWN589829:MWO589831 MMR589829:MMS589831 MCV589829:MCW589831 LSZ589829:LTA589831 LJD589829:LJE589831 KZH589829:KZI589831 KPL589829:KPM589831 KFP589829:KFQ589831 JVT589829:JVU589831 JLX589829:JLY589831 JCB589829:JCC589831 ISF589829:ISG589831 IIJ589829:IIK589831 HYN589829:HYO589831 HOR589829:HOS589831 HEV589829:HEW589831 GUZ589829:GVA589831 GLD589829:GLE589831 GBH589829:GBI589831 FRL589829:FRM589831 FHP589829:FHQ589831 EXT589829:EXU589831 ENX589829:ENY589831 EEB589829:EEC589831 DUF589829:DUG589831 DKJ589829:DKK589831 DAN589829:DAO589831 CQR589829:CQS589831 CGV589829:CGW589831 BWZ589829:BXA589831 BND589829:BNE589831 BDH589829:BDI589831 ATL589829:ATM589831 AJP589829:AJQ589831 ZT589829:ZU589831 PX589829:PY589831 GB589829:GC589831 XCJ524293:XCK524295 WSN524293:WSO524295 WIR524293:WIS524295 VYV524293:VYW524295 VOZ524293:VPA524295 VFD524293:VFE524295 UVH524293:UVI524295 ULL524293:ULM524295 UBP524293:UBQ524295 TRT524293:TRU524295 THX524293:THY524295 SYB524293:SYC524295 SOF524293:SOG524295 SEJ524293:SEK524295 RUN524293:RUO524295 RKR524293:RKS524295 RAV524293:RAW524295 QQZ524293:QRA524295 QHD524293:QHE524295 PXH524293:PXI524295 PNL524293:PNM524295 PDP524293:PDQ524295 OTT524293:OTU524295 OJX524293:OJY524295 OAB524293:OAC524295 NQF524293:NQG524295 NGJ524293:NGK524295 MWN524293:MWO524295 MMR524293:MMS524295 MCV524293:MCW524295 LSZ524293:LTA524295 LJD524293:LJE524295 KZH524293:KZI524295 KPL524293:KPM524295 KFP524293:KFQ524295 JVT524293:JVU524295 JLX524293:JLY524295 JCB524293:JCC524295 ISF524293:ISG524295 IIJ524293:IIK524295 HYN524293:HYO524295 HOR524293:HOS524295 HEV524293:HEW524295 GUZ524293:GVA524295 GLD524293:GLE524295 GBH524293:GBI524295 FRL524293:FRM524295 FHP524293:FHQ524295 EXT524293:EXU524295 ENX524293:ENY524295 EEB524293:EEC524295 DUF524293:DUG524295 DKJ524293:DKK524295 DAN524293:DAO524295 CQR524293:CQS524295 CGV524293:CGW524295 BWZ524293:BXA524295 BND524293:BNE524295 BDH524293:BDI524295 ATL524293:ATM524295 AJP524293:AJQ524295 ZT524293:ZU524295 PX524293:PY524295 GB524293:GC524295 XCJ458757:XCK458759 WSN458757:WSO458759 WIR458757:WIS458759 VYV458757:VYW458759 VOZ458757:VPA458759 VFD458757:VFE458759 UVH458757:UVI458759 ULL458757:ULM458759 UBP458757:UBQ458759 TRT458757:TRU458759 THX458757:THY458759 SYB458757:SYC458759 SOF458757:SOG458759 SEJ458757:SEK458759 RUN458757:RUO458759 RKR458757:RKS458759 RAV458757:RAW458759 QQZ458757:QRA458759 QHD458757:QHE458759 PXH458757:PXI458759 PNL458757:PNM458759 PDP458757:PDQ458759 OTT458757:OTU458759 OJX458757:OJY458759 OAB458757:OAC458759 NQF458757:NQG458759 NGJ458757:NGK458759 MWN458757:MWO458759 MMR458757:MMS458759 MCV458757:MCW458759 LSZ458757:LTA458759 LJD458757:LJE458759 KZH458757:KZI458759 KPL458757:KPM458759 KFP458757:KFQ458759 JVT458757:JVU458759 JLX458757:JLY458759 JCB458757:JCC458759 ISF458757:ISG458759 IIJ458757:IIK458759 HYN458757:HYO458759 HOR458757:HOS458759 HEV458757:HEW458759 GUZ458757:GVA458759 GLD458757:GLE458759 GBH458757:GBI458759 FRL458757:FRM458759 FHP458757:FHQ458759 EXT458757:EXU458759 ENX458757:ENY458759 EEB458757:EEC458759 DUF458757:DUG458759 DKJ458757:DKK458759 DAN458757:DAO458759 CQR458757:CQS458759 CGV458757:CGW458759 BWZ458757:BXA458759 BND458757:BNE458759 BDH458757:BDI458759 ATL458757:ATM458759 AJP458757:AJQ458759 ZT458757:ZU458759 PX458757:PY458759 GB458757:GC458759 XCJ393221:XCK393223 WSN393221:WSO393223 WIR393221:WIS393223 VYV393221:VYW393223 VOZ393221:VPA393223 VFD393221:VFE393223 UVH393221:UVI393223 ULL393221:ULM393223 UBP393221:UBQ393223 TRT393221:TRU393223 THX393221:THY393223 SYB393221:SYC393223 SOF393221:SOG393223 SEJ393221:SEK393223 RUN393221:RUO393223 RKR393221:RKS393223 RAV393221:RAW393223 QQZ393221:QRA393223 QHD393221:QHE393223 PXH393221:PXI393223 PNL393221:PNM393223 PDP393221:PDQ393223 OTT393221:OTU393223 OJX393221:OJY393223 OAB393221:OAC393223 NQF393221:NQG393223 NGJ393221:NGK393223 MWN393221:MWO393223 MMR393221:MMS393223 MCV393221:MCW393223 LSZ393221:LTA393223 LJD393221:LJE393223 KZH393221:KZI393223 KPL393221:KPM393223 KFP393221:KFQ393223 JVT393221:JVU393223 JLX393221:JLY393223 JCB393221:JCC393223 ISF393221:ISG393223 IIJ393221:IIK393223 HYN393221:HYO393223 HOR393221:HOS393223 HEV393221:HEW393223 GUZ393221:GVA393223 GLD393221:GLE393223 GBH393221:GBI393223 FRL393221:FRM393223 FHP393221:FHQ393223 EXT393221:EXU393223 ENX393221:ENY393223 EEB393221:EEC393223 DUF393221:DUG393223 DKJ393221:DKK393223 DAN393221:DAO393223 CQR393221:CQS393223 CGV393221:CGW393223 BWZ393221:BXA393223 BND393221:BNE393223 BDH393221:BDI393223 ATL393221:ATM393223 AJP393221:AJQ393223 ZT393221:ZU393223 PX393221:PY393223 GB393221:GC393223 XCJ327685:XCK327687 WSN327685:WSO327687 WIR327685:WIS327687 VYV327685:VYW327687 VOZ327685:VPA327687 VFD327685:VFE327687 UVH327685:UVI327687 ULL327685:ULM327687 UBP327685:UBQ327687 TRT327685:TRU327687 THX327685:THY327687 SYB327685:SYC327687 SOF327685:SOG327687 SEJ327685:SEK327687 RUN327685:RUO327687 RKR327685:RKS327687 RAV327685:RAW327687 QQZ327685:QRA327687 QHD327685:QHE327687 PXH327685:PXI327687 PNL327685:PNM327687 PDP327685:PDQ327687 OTT327685:OTU327687 OJX327685:OJY327687 OAB327685:OAC327687 NQF327685:NQG327687 NGJ327685:NGK327687 MWN327685:MWO327687 MMR327685:MMS327687 MCV327685:MCW327687 LSZ327685:LTA327687 LJD327685:LJE327687 KZH327685:KZI327687 KPL327685:KPM327687 KFP327685:KFQ327687 JVT327685:JVU327687 JLX327685:JLY327687 JCB327685:JCC327687 ISF327685:ISG327687 IIJ327685:IIK327687 HYN327685:HYO327687 HOR327685:HOS327687 HEV327685:HEW327687 GUZ327685:GVA327687 GLD327685:GLE327687 GBH327685:GBI327687 FRL327685:FRM327687 FHP327685:FHQ327687 EXT327685:EXU327687 ENX327685:ENY327687 EEB327685:EEC327687 DUF327685:DUG327687 DKJ327685:DKK327687 DAN327685:DAO327687 CQR327685:CQS327687 CGV327685:CGW327687 BWZ327685:BXA327687 BND327685:BNE327687 BDH327685:BDI327687 ATL327685:ATM327687 AJP327685:AJQ327687 ZT327685:ZU327687 PX327685:PY327687 GB327685:GC327687 XCJ262149:XCK262151 WSN262149:WSO262151 WIR262149:WIS262151 VYV262149:VYW262151 VOZ262149:VPA262151 VFD262149:VFE262151 UVH262149:UVI262151 ULL262149:ULM262151 UBP262149:UBQ262151 TRT262149:TRU262151 THX262149:THY262151 SYB262149:SYC262151 SOF262149:SOG262151 SEJ262149:SEK262151 RUN262149:RUO262151 RKR262149:RKS262151 RAV262149:RAW262151 QQZ262149:QRA262151 QHD262149:QHE262151 PXH262149:PXI262151 PNL262149:PNM262151 PDP262149:PDQ262151 OTT262149:OTU262151 OJX262149:OJY262151 OAB262149:OAC262151 NQF262149:NQG262151 NGJ262149:NGK262151 MWN262149:MWO262151 MMR262149:MMS262151 MCV262149:MCW262151 LSZ262149:LTA262151 LJD262149:LJE262151 KZH262149:KZI262151 KPL262149:KPM262151 KFP262149:KFQ262151 JVT262149:JVU262151 JLX262149:JLY262151 JCB262149:JCC262151 ISF262149:ISG262151 IIJ262149:IIK262151 HYN262149:HYO262151 HOR262149:HOS262151 HEV262149:HEW262151 GUZ262149:GVA262151 GLD262149:GLE262151 GBH262149:GBI262151 FRL262149:FRM262151 FHP262149:FHQ262151 EXT262149:EXU262151 ENX262149:ENY262151 EEB262149:EEC262151 DUF262149:DUG262151 DKJ262149:DKK262151 DAN262149:DAO262151 CQR262149:CQS262151 CGV262149:CGW262151 BWZ262149:BXA262151 BND262149:BNE262151 BDH262149:BDI262151 ATL262149:ATM262151 AJP262149:AJQ262151 ZT262149:ZU262151 PX262149:PY262151 GB262149:GC262151 XCJ196613:XCK196615 WSN196613:WSO196615 WIR196613:WIS196615 VYV196613:VYW196615 VOZ196613:VPA196615 VFD196613:VFE196615 UVH196613:UVI196615 ULL196613:ULM196615 UBP196613:UBQ196615 TRT196613:TRU196615 THX196613:THY196615 SYB196613:SYC196615 SOF196613:SOG196615 SEJ196613:SEK196615 RUN196613:RUO196615 RKR196613:RKS196615 RAV196613:RAW196615 QQZ196613:QRA196615 QHD196613:QHE196615 PXH196613:PXI196615 PNL196613:PNM196615 PDP196613:PDQ196615 OTT196613:OTU196615 OJX196613:OJY196615 OAB196613:OAC196615 NQF196613:NQG196615 NGJ196613:NGK196615 MWN196613:MWO196615 MMR196613:MMS196615 MCV196613:MCW196615 LSZ196613:LTA196615 LJD196613:LJE196615 KZH196613:KZI196615 KPL196613:KPM196615 KFP196613:KFQ196615 JVT196613:JVU196615 JLX196613:JLY196615 JCB196613:JCC196615 ISF196613:ISG196615 IIJ196613:IIK196615 HYN196613:HYO196615 HOR196613:HOS196615 HEV196613:HEW196615 GUZ196613:GVA196615 GLD196613:GLE196615 GBH196613:GBI196615 FRL196613:FRM196615 FHP196613:FHQ196615 EXT196613:EXU196615 ENX196613:ENY196615 EEB196613:EEC196615 DUF196613:DUG196615 DKJ196613:DKK196615 DAN196613:DAO196615 CQR196613:CQS196615 CGV196613:CGW196615 BWZ196613:BXA196615 BND196613:BNE196615 BDH196613:BDI196615 ATL196613:ATM196615 AJP196613:AJQ196615 ZT196613:ZU196615 PX196613:PY196615 GB196613:GC196615 XCJ131077:XCK131079 WSN131077:WSO131079 WIR131077:WIS131079 VYV131077:VYW131079 VOZ131077:VPA131079 VFD131077:VFE131079 UVH131077:UVI131079 ULL131077:ULM131079 UBP131077:UBQ131079 TRT131077:TRU131079 THX131077:THY131079 SYB131077:SYC131079 SOF131077:SOG131079 SEJ131077:SEK131079 RUN131077:RUO131079 RKR131077:RKS131079 RAV131077:RAW131079 QQZ131077:QRA131079 QHD131077:QHE131079 PXH131077:PXI131079 PNL131077:PNM131079 PDP131077:PDQ131079 OTT131077:OTU131079 OJX131077:OJY131079 OAB131077:OAC131079 NQF131077:NQG131079 NGJ131077:NGK131079 MWN131077:MWO131079 MMR131077:MMS131079 MCV131077:MCW131079 LSZ131077:LTA131079 LJD131077:LJE131079 KZH131077:KZI131079 KPL131077:KPM131079 KFP131077:KFQ131079 JVT131077:JVU131079 JLX131077:JLY131079 JCB131077:JCC131079 ISF131077:ISG131079 IIJ131077:IIK131079 HYN131077:HYO131079 HOR131077:HOS131079 HEV131077:HEW131079 GUZ131077:GVA131079 GLD131077:GLE131079 GBH131077:GBI131079 FRL131077:FRM131079 FHP131077:FHQ131079 EXT131077:EXU131079 ENX131077:ENY131079 EEB131077:EEC131079 DUF131077:DUG131079 DKJ131077:DKK131079 DAN131077:DAO131079 CQR131077:CQS131079 CGV131077:CGW131079 BWZ131077:BXA131079 BND131077:BNE131079 BDH131077:BDI131079 ATL131077:ATM131079 AJP131077:AJQ131079 ZT131077:ZU131079 PX131077:PY131079 GB131077:GC131079 XCJ65541:XCK65543 WSN65541:WSO65543 WIR65541:WIS65543 VYV65541:VYW65543 VOZ65541:VPA65543 VFD65541:VFE65543 UVH65541:UVI65543 ULL65541:ULM65543 UBP65541:UBQ65543 TRT65541:TRU65543 THX65541:THY65543 SYB65541:SYC65543 SOF65541:SOG65543 SEJ65541:SEK65543 RUN65541:RUO65543 RKR65541:RKS65543 RAV65541:RAW65543 QQZ65541:QRA65543 QHD65541:QHE65543 PXH65541:PXI65543 PNL65541:PNM65543 PDP65541:PDQ65543 OTT65541:OTU65543 OJX65541:OJY65543 OAB65541:OAC65543 NQF65541:NQG65543 NGJ65541:NGK65543 MWN65541:MWO65543 MMR65541:MMS65543 MCV65541:MCW65543 LSZ65541:LTA65543 LJD65541:LJE65543 KZH65541:KZI65543 KPL65541:KPM65543 KFP65541:KFQ65543 JVT65541:JVU65543 JLX65541:JLY65543 JCB65541:JCC65543 ISF65541:ISG65543 IIJ65541:IIK65543 HYN65541:HYO65543 HOR65541:HOS65543 HEV65541:HEW65543 GUZ65541:GVA65543 GLD65541:GLE65543 GBH65541:GBI65543 FRL65541:FRM65543 FHP65541:FHQ65543 EXT65541:EXU65543 ENX65541:ENY65543 EEB65541:EEC65543 DUF65541:DUG65543 DKJ65541:DKK65543 DAN65541:DAO65543 CQR65541:CQS65543 CGV65541:CGW65543 BWZ65541:BXA65543 BND65541:BNE65543 BDH65541:BDI65543 ATL65541:ATM65543 AJP65541:AJQ65543 ZT65541:ZU65543 PX65541:PY65543 GB65541:GC65543 XCJ22:XCK24 WSN22:WSO24 WIR22:WIS24 VYV22:VYW24 VOZ22:VPA24 VFD22:VFE24 UVH22:UVI24 ULL22:ULM24 UBP22:UBQ24 TRT22:TRU24 THX22:THY24 SYB22:SYC24 SOF22:SOG24 SEJ22:SEK24 RUN22:RUO24 RKR22:RKS24 RAV22:RAW24 QQZ22:QRA24 QHD22:QHE24 PXH22:PXI24 PNL22:PNM24 PDP22:PDQ24 OTT22:OTU24 OJX22:OJY24 OAB22:OAC24 NQF22:NQG24 NGJ22:NGK24 MWN22:MWO24 MMR22:MMS24 MCV22:MCW24 LSZ22:LTA24 LJD22:LJE24 KZH22:KZI24 KPL22:KPM24 KFP22:KFQ24 JVT22:JVU24 JLX22:JLY24 JCB22:JCC24 ISF22:ISG24 IIJ22:IIK24 HYN22:HYO24 HOR22:HOS24 HEV22:HEW24 GUZ22:GVA24 GLD22:GLE24 GBH22:GBI24 FRL22:FRM24 FHP22:FHQ24 EXT22:EXU24 ENX22:ENY24 EEB22:EEC24 DUF22:DUG24 DKJ22:DKK24 DAN22:DAO24 CQR22:CQS24 CGV22:CGW24 BWZ22:BXA24 BND22:BNE24 BDH22:BDI24 ATL22:ATM24 AJP22:AJQ24 ZT22:ZU24 PX22:PY24" xr:uid="{208413B2-46B2-4ACF-92D0-DC77F64ACD3D}">
      <formula1>$A$83:$A$100</formula1>
    </dataValidation>
    <dataValidation type="list" allowBlank="1" showInputMessage="1" showErrorMessage="1" sqref="GA65553:GA65556 XCI983039:XCM983040 WSM983039:WSQ983040 WIQ983039:WIU983040 VYU983039:VYY983040 VOY983039:VPC983040 VFC983039:VFG983040 UVG983039:UVK983040 ULK983039:ULO983040 UBO983039:UBS983040 TRS983039:TRW983040 THW983039:TIA983040 SYA983039:SYE983040 SOE983039:SOI983040 SEI983039:SEM983040 RUM983039:RUQ983040 RKQ983039:RKU983040 RAU983039:RAY983040 QQY983039:QRC983040 QHC983039:QHG983040 PXG983039:PXK983040 PNK983039:PNO983040 PDO983039:PDS983040 OTS983039:OTW983040 OJW983039:OKA983040 OAA983039:OAE983040 NQE983039:NQI983040 NGI983039:NGM983040 MWM983039:MWQ983040 MMQ983039:MMU983040 MCU983039:MCY983040 LSY983039:LTC983040 LJC983039:LJG983040 KZG983039:KZK983040 KPK983039:KPO983040 KFO983039:KFS983040 JVS983039:JVW983040 JLW983039:JMA983040 JCA983039:JCE983040 ISE983039:ISI983040 III983039:IIM983040 HYM983039:HYQ983040 HOQ983039:HOU983040 HEU983039:HEY983040 GUY983039:GVC983040 GLC983039:GLG983040 GBG983039:GBK983040 FRK983039:FRO983040 FHO983039:FHS983040 EXS983039:EXW983040 ENW983039:EOA983040 EEA983039:EEE983040 DUE983039:DUI983040 DKI983039:DKM983040 DAM983039:DAQ983040 CQQ983039:CQU983040 CGU983039:CGY983040 BWY983039:BXC983040 BNC983039:BNG983040 BDG983039:BDK983040 ATK983039:ATO983040 AJO983039:AJS983040 ZS983039:ZW983040 PW983039:QA983040 GA983039:GE983040 XCI917503:XCM917504 WSM917503:WSQ917504 WIQ917503:WIU917504 VYU917503:VYY917504 VOY917503:VPC917504 VFC917503:VFG917504 UVG917503:UVK917504 ULK917503:ULO917504 UBO917503:UBS917504 TRS917503:TRW917504 THW917503:TIA917504 SYA917503:SYE917504 SOE917503:SOI917504 SEI917503:SEM917504 RUM917503:RUQ917504 RKQ917503:RKU917504 RAU917503:RAY917504 QQY917503:QRC917504 QHC917503:QHG917504 PXG917503:PXK917504 PNK917503:PNO917504 PDO917503:PDS917504 OTS917503:OTW917504 OJW917503:OKA917504 OAA917503:OAE917504 NQE917503:NQI917504 NGI917503:NGM917504 MWM917503:MWQ917504 MMQ917503:MMU917504 MCU917503:MCY917504 LSY917503:LTC917504 LJC917503:LJG917504 KZG917503:KZK917504 KPK917503:KPO917504 KFO917503:KFS917504 JVS917503:JVW917504 JLW917503:JMA917504 JCA917503:JCE917504 ISE917503:ISI917504 III917503:IIM917504 HYM917503:HYQ917504 HOQ917503:HOU917504 HEU917503:HEY917504 GUY917503:GVC917504 GLC917503:GLG917504 GBG917503:GBK917504 FRK917503:FRO917504 FHO917503:FHS917504 EXS917503:EXW917504 ENW917503:EOA917504 EEA917503:EEE917504 DUE917503:DUI917504 DKI917503:DKM917504 DAM917503:DAQ917504 CQQ917503:CQU917504 CGU917503:CGY917504 BWY917503:BXC917504 BNC917503:BNG917504 BDG917503:BDK917504 ATK917503:ATO917504 AJO917503:AJS917504 ZS917503:ZW917504 PW917503:QA917504 GA917503:GE917504 XCI851967:XCM851968 WSM851967:WSQ851968 WIQ851967:WIU851968 VYU851967:VYY851968 VOY851967:VPC851968 VFC851967:VFG851968 UVG851967:UVK851968 ULK851967:ULO851968 UBO851967:UBS851968 TRS851967:TRW851968 THW851967:TIA851968 SYA851967:SYE851968 SOE851967:SOI851968 SEI851967:SEM851968 RUM851967:RUQ851968 RKQ851967:RKU851968 RAU851967:RAY851968 QQY851967:QRC851968 QHC851967:QHG851968 PXG851967:PXK851968 PNK851967:PNO851968 PDO851967:PDS851968 OTS851967:OTW851968 OJW851967:OKA851968 OAA851967:OAE851968 NQE851967:NQI851968 NGI851967:NGM851968 MWM851967:MWQ851968 MMQ851967:MMU851968 MCU851967:MCY851968 LSY851967:LTC851968 LJC851967:LJG851968 KZG851967:KZK851968 KPK851967:KPO851968 KFO851967:KFS851968 JVS851967:JVW851968 JLW851967:JMA851968 JCA851967:JCE851968 ISE851967:ISI851968 III851967:IIM851968 HYM851967:HYQ851968 HOQ851967:HOU851968 HEU851967:HEY851968 GUY851967:GVC851968 GLC851967:GLG851968 GBG851967:GBK851968 FRK851967:FRO851968 FHO851967:FHS851968 EXS851967:EXW851968 ENW851967:EOA851968 EEA851967:EEE851968 DUE851967:DUI851968 DKI851967:DKM851968 DAM851967:DAQ851968 CQQ851967:CQU851968 CGU851967:CGY851968 BWY851967:BXC851968 BNC851967:BNG851968 BDG851967:BDK851968 ATK851967:ATO851968 AJO851967:AJS851968 ZS851967:ZW851968 PW851967:QA851968 GA851967:GE851968 XCI786431:XCM786432 WSM786431:WSQ786432 WIQ786431:WIU786432 VYU786431:VYY786432 VOY786431:VPC786432 VFC786431:VFG786432 UVG786431:UVK786432 ULK786431:ULO786432 UBO786431:UBS786432 TRS786431:TRW786432 THW786431:TIA786432 SYA786431:SYE786432 SOE786431:SOI786432 SEI786431:SEM786432 RUM786431:RUQ786432 RKQ786431:RKU786432 RAU786431:RAY786432 QQY786431:QRC786432 QHC786431:QHG786432 PXG786431:PXK786432 PNK786431:PNO786432 PDO786431:PDS786432 OTS786431:OTW786432 OJW786431:OKA786432 OAA786431:OAE786432 NQE786431:NQI786432 NGI786431:NGM786432 MWM786431:MWQ786432 MMQ786431:MMU786432 MCU786431:MCY786432 LSY786431:LTC786432 LJC786431:LJG786432 KZG786431:KZK786432 KPK786431:KPO786432 KFO786431:KFS786432 JVS786431:JVW786432 JLW786431:JMA786432 JCA786431:JCE786432 ISE786431:ISI786432 III786431:IIM786432 HYM786431:HYQ786432 HOQ786431:HOU786432 HEU786431:HEY786432 GUY786431:GVC786432 GLC786431:GLG786432 GBG786431:GBK786432 FRK786431:FRO786432 FHO786431:FHS786432 EXS786431:EXW786432 ENW786431:EOA786432 EEA786431:EEE786432 DUE786431:DUI786432 DKI786431:DKM786432 DAM786431:DAQ786432 CQQ786431:CQU786432 CGU786431:CGY786432 BWY786431:BXC786432 BNC786431:BNG786432 BDG786431:BDK786432 ATK786431:ATO786432 AJO786431:AJS786432 ZS786431:ZW786432 PW786431:QA786432 GA786431:GE786432 XCI720895:XCM720896 WSM720895:WSQ720896 WIQ720895:WIU720896 VYU720895:VYY720896 VOY720895:VPC720896 VFC720895:VFG720896 UVG720895:UVK720896 ULK720895:ULO720896 UBO720895:UBS720896 TRS720895:TRW720896 THW720895:TIA720896 SYA720895:SYE720896 SOE720895:SOI720896 SEI720895:SEM720896 RUM720895:RUQ720896 RKQ720895:RKU720896 RAU720895:RAY720896 QQY720895:QRC720896 QHC720895:QHG720896 PXG720895:PXK720896 PNK720895:PNO720896 PDO720895:PDS720896 OTS720895:OTW720896 OJW720895:OKA720896 OAA720895:OAE720896 NQE720895:NQI720896 NGI720895:NGM720896 MWM720895:MWQ720896 MMQ720895:MMU720896 MCU720895:MCY720896 LSY720895:LTC720896 LJC720895:LJG720896 KZG720895:KZK720896 KPK720895:KPO720896 KFO720895:KFS720896 JVS720895:JVW720896 JLW720895:JMA720896 JCA720895:JCE720896 ISE720895:ISI720896 III720895:IIM720896 HYM720895:HYQ720896 HOQ720895:HOU720896 HEU720895:HEY720896 GUY720895:GVC720896 GLC720895:GLG720896 GBG720895:GBK720896 FRK720895:FRO720896 FHO720895:FHS720896 EXS720895:EXW720896 ENW720895:EOA720896 EEA720895:EEE720896 DUE720895:DUI720896 DKI720895:DKM720896 DAM720895:DAQ720896 CQQ720895:CQU720896 CGU720895:CGY720896 BWY720895:BXC720896 BNC720895:BNG720896 BDG720895:BDK720896 ATK720895:ATO720896 AJO720895:AJS720896 ZS720895:ZW720896 PW720895:QA720896 GA720895:GE720896 XCI655359:XCM655360 WSM655359:WSQ655360 WIQ655359:WIU655360 VYU655359:VYY655360 VOY655359:VPC655360 VFC655359:VFG655360 UVG655359:UVK655360 ULK655359:ULO655360 UBO655359:UBS655360 TRS655359:TRW655360 THW655359:TIA655360 SYA655359:SYE655360 SOE655359:SOI655360 SEI655359:SEM655360 RUM655359:RUQ655360 RKQ655359:RKU655360 RAU655359:RAY655360 QQY655359:QRC655360 QHC655359:QHG655360 PXG655359:PXK655360 PNK655359:PNO655360 PDO655359:PDS655360 OTS655359:OTW655360 OJW655359:OKA655360 OAA655359:OAE655360 NQE655359:NQI655360 NGI655359:NGM655360 MWM655359:MWQ655360 MMQ655359:MMU655360 MCU655359:MCY655360 LSY655359:LTC655360 LJC655359:LJG655360 KZG655359:KZK655360 KPK655359:KPO655360 KFO655359:KFS655360 JVS655359:JVW655360 JLW655359:JMA655360 JCA655359:JCE655360 ISE655359:ISI655360 III655359:IIM655360 HYM655359:HYQ655360 HOQ655359:HOU655360 HEU655359:HEY655360 GUY655359:GVC655360 GLC655359:GLG655360 GBG655359:GBK655360 FRK655359:FRO655360 FHO655359:FHS655360 EXS655359:EXW655360 ENW655359:EOA655360 EEA655359:EEE655360 DUE655359:DUI655360 DKI655359:DKM655360 DAM655359:DAQ655360 CQQ655359:CQU655360 CGU655359:CGY655360 BWY655359:BXC655360 BNC655359:BNG655360 BDG655359:BDK655360 ATK655359:ATO655360 AJO655359:AJS655360 ZS655359:ZW655360 PW655359:QA655360 GA655359:GE655360 XCI589823:XCM589824 WSM589823:WSQ589824 WIQ589823:WIU589824 VYU589823:VYY589824 VOY589823:VPC589824 VFC589823:VFG589824 UVG589823:UVK589824 ULK589823:ULO589824 UBO589823:UBS589824 TRS589823:TRW589824 THW589823:TIA589824 SYA589823:SYE589824 SOE589823:SOI589824 SEI589823:SEM589824 RUM589823:RUQ589824 RKQ589823:RKU589824 RAU589823:RAY589824 QQY589823:QRC589824 QHC589823:QHG589824 PXG589823:PXK589824 PNK589823:PNO589824 PDO589823:PDS589824 OTS589823:OTW589824 OJW589823:OKA589824 OAA589823:OAE589824 NQE589823:NQI589824 NGI589823:NGM589824 MWM589823:MWQ589824 MMQ589823:MMU589824 MCU589823:MCY589824 LSY589823:LTC589824 LJC589823:LJG589824 KZG589823:KZK589824 KPK589823:KPO589824 KFO589823:KFS589824 JVS589823:JVW589824 JLW589823:JMA589824 JCA589823:JCE589824 ISE589823:ISI589824 III589823:IIM589824 HYM589823:HYQ589824 HOQ589823:HOU589824 HEU589823:HEY589824 GUY589823:GVC589824 GLC589823:GLG589824 GBG589823:GBK589824 FRK589823:FRO589824 FHO589823:FHS589824 EXS589823:EXW589824 ENW589823:EOA589824 EEA589823:EEE589824 DUE589823:DUI589824 DKI589823:DKM589824 DAM589823:DAQ589824 CQQ589823:CQU589824 CGU589823:CGY589824 BWY589823:BXC589824 BNC589823:BNG589824 BDG589823:BDK589824 ATK589823:ATO589824 AJO589823:AJS589824 ZS589823:ZW589824 PW589823:QA589824 GA589823:GE589824 XCI524287:XCM524288 WSM524287:WSQ524288 WIQ524287:WIU524288 VYU524287:VYY524288 VOY524287:VPC524288 VFC524287:VFG524288 UVG524287:UVK524288 ULK524287:ULO524288 UBO524287:UBS524288 TRS524287:TRW524288 THW524287:TIA524288 SYA524287:SYE524288 SOE524287:SOI524288 SEI524287:SEM524288 RUM524287:RUQ524288 RKQ524287:RKU524288 RAU524287:RAY524288 QQY524287:QRC524288 QHC524287:QHG524288 PXG524287:PXK524288 PNK524287:PNO524288 PDO524287:PDS524288 OTS524287:OTW524288 OJW524287:OKA524288 OAA524287:OAE524288 NQE524287:NQI524288 NGI524287:NGM524288 MWM524287:MWQ524288 MMQ524287:MMU524288 MCU524287:MCY524288 LSY524287:LTC524288 LJC524287:LJG524288 KZG524287:KZK524288 KPK524287:KPO524288 KFO524287:KFS524288 JVS524287:JVW524288 JLW524287:JMA524288 JCA524287:JCE524288 ISE524287:ISI524288 III524287:IIM524288 HYM524287:HYQ524288 HOQ524287:HOU524288 HEU524287:HEY524288 GUY524287:GVC524288 GLC524287:GLG524288 GBG524287:GBK524288 FRK524287:FRO524288 FHO524287:FHS524288 EXS524287:EXW524288 ENW524287:EOA524288 EEA524287:EEE524288 DUE524287:DUI524288 DKI524287:DKM524288 DAM524287:DAQ524288 CQQ524287:CQU524288 CGU524287:CGY524288 BWY524287:BXC524288 BNC524287:BNG524288 BDG524287:BDK524288 ATK524287:ATO524288 AJO524287:AJS524288 ZS524287:ZW524288 PW524287:QA524288 GA524287:GE524288 XCI458751:XCM458752 WSM458751:WSQ458752 WIQ458751:WIU458752 VYU458751:VYY458752 VOY458751:VPC458752 VFC458751:VFG458752 UVG458751:UVK458752 ULK458751:ULO458752 UBO458751:UBS458752 TRS458751:TRW458752 THW458751:TIA458752 SYA458751:SYE458752 SOE458751:SOI458752 SEI458751:SEM458752 RUM458751:RUQ458752 RKQ458751:RKU458752 RAU458751:RAY458752 QQY458751:QRC458752 QHC458751:QHG458752 PXG458751:PXK458752 PNK458751:PNO458752 PDO458751:PDS458752 OTS458751:OTW458752 OJW458751:OKA458752 OAA458751:OAE458752 NQE458751:NQI458752 NGI458751:NGM458752 MWM458751:MWQ458752 MMQ458751:MMU458752 MCU458751:MCY458752 LSY458751:LTC458752 LJC458751:LJG458752 KZG458751:KZK458752 KPK458751:KPO458752 KFO458751:KFS458752 JVS458751:JVW458752 JLW458751:JMA458752 JCA458751:JCE458752 ISE458751:ISI458752 III458751:IIM458752 HYM458751:HYQ458752 HOQ458751:HOU458752 HEU458751:HEY458752 GUY458751:GVC458752 GLC458751:GLG458752 GBG458751:GBK458752 FRK458751:FRO458752 FHO458751:FHS458752 EXS458751:EXW458752 ENW458751:EOA458752 EEA458751:EEE458752 DUE458751:DUI458752 DKI458751:DKM458752 DAM458751:DAQ458752 CQQ458751:CQU458752 CGU458751:CGY458752 BWY458751:BXC458752 BNC458751:BNG458752 BDG458751:BDK458752 ATK458751:ATO458752 AJO458751:AJS458752 ZS458751:ZW458752 PW458751:QA458752 GA458751:GE458752 XCI393215:XCM393216 WSM393215:WSQ393216 WIQ393215:WIU393216 VYU393215:VYY393216 VOY393215:VPC393216 VFC393215:VFG393216 UVG393215:UVK393216 ULK393215:ULO393216 UBO393215:UBS393216 TRS393215:TRW393216 THW393215:TIA393216 SYA393215:SYE393216 SOE393215:SOI393216 SEI393215:SEM393216 RUM393215:RUQ393216 RKQ393215:RKU393216 RAU393215:RAY393216 QQY393215:QRC393216 QHC393215:QHG393216 PXG393215:PXK393216 PNK393215:PNO393216 PDO393215:PDS393216 OTS393215:OTW393216 OJW393215:OKA393216 OAA393215:OAE393216 NQE393215:NQI393216 NGI393215:NGM393216 MWM393215:MWQ393216 MMQ393215:MMU393216 MCU393215:MCY393216 LSY393215:LTC393216 LJC393215:LJG393216 KZG393215:KZK393216 KPK393215:KPO393216 KFO393215:KFS393216 JVS393215:JVW393216 JLW393215:JMA393216 JCA393215:JCE393216 ISE393215:ISI393216 III393215:IIM393216 HYM393215:HYQ393216 HOQ393215:HOU393216 HEU393215:HEY393216 GUY393215:GVC393216 GLC393215:GLG393216 GBG393215:GBK393216 FRK393215:FRO393216 FHO393215:FHS393216 EXS393215:EXW393216 ENW393215:EOA393216 EEA393215:EEE393216 DUE393215:DUI393216 DKI393215:DKM393216 DAM393215:DAQ393216 CQQ393215:CQU393216 CGU393215:CGY393216 BWY393215:BXC393216 BNC393215:BNG393216 BDG393215:BDK393216 ATK393215:ATO393216 AJO393215:AJS393216 ZS393215:ZW393216 PW393215:QA393216 GA393215:GE393216 XCI327679:XCM327680 WSM327679:WSQ327680 WIQ327679:WIU327680 VYU327679:VYY327680 VOY327679:VPC327680 VFC327679:VFG327680 UVG327679:UVK327680 ULK327679:ULO327680 UBO327679:UBS327680 TRS327679:TRW327680 THW327679:TIA327680 SYA327679:SYE327680 SOE327679:SOI327680 SEI327679:SEM327680 RUM327679:RUQ327680 RKQ327679:RKU327680 RAU327679:RAY327680 QQY327679:QRC327680 QHC327679:QHG327680 PXG327679:PXK327680 PNK327679:PNO327680 PDO327679:PDS327680 OTS327679:OTW327680 OJW327679:OKA327680 OAA327679:OAE327680 NQE327679:NQI327680 NGI327679:NGM327680 MWM327679:MWQ327680 MMQ327679:MMU327680 MCU327679:MCY327680 LSY327679:LTC327680 LJC327679:LJG327680 KZG327679:KZK327680 KPK327679:KPO327680 KFO327679:KFS327680 JVS327679:JVW327680 JLW327679:JMA327680 JCA327679:JCE327680 ISE327679:ISI327680 III327679:IIM327680 HYM327679:HYQ327680 HOQ327679:HOU327680 HEU327679:HEY327680 GUY327679:GVC327680 GLC327679:GLG327680 GBG327679:GBK327680 FRK327679:FRO327680 FHO327679:FHS327680 EXS327679:EXW327680 ENW327679:EOA327680 EEA327679:EEE327680 DUE327679:DUI327680 DKI327679:DKM327680 DAM327679:DAQ327680 CQQ327679:CQU327680 CGU327679:CGY327680 BWY327679:BXC327680 BNC327679:BNG327680 BDG327679:BDK327680 ATK327679:ATO327680 AJO327679:AJS327680 ZS327679:ZW327680 PW327679:QA327680 GA327679:GE327680 XCI262143:XCM262144 WSM262143:WSQ262144 WIQ262143:WIU262144 VYU262143:VYY262144 VOY262143:VPC262144 VFC262143:VFG262144 UVG262143:UVK262144 ULK262143:ULO262144 UBO262143:UBS262144 TRS262143:TRW262144 THW262143:TIA262144 SYA262143:SYE262144 SOE262143:SOI262144 SEI262143:SEM262144 RUM262143:RUQ262144 RKQ262143:RKU262144 RAU262143:RAY262144 QQY262143:QRC262144 QHC262143:QHG262144 PXG262143:PXK262144 PNK262143:PNO262144 PDO262143:PDS262144 OTS262143:OTW262144 OJW262143:OKA262144 OAA262143:OAE262144 NQE262143:NQI262144 NGI262143:NGM262144 MWM262143:MWQ262144 MMQ262143:MMU262144 MCU262143:MCY262144 LSY262143:LTC262144 LJC262143:LJG262144 KZG262143:KZK262144 KPK262143:KPO262144 KFO262143:KFS262144 JVS262143:JVW262144 JLW262143:JMA262144 JCA262143:JCE262144 ISE262143:ISI262144 III262143:IIM262144 HYM262143:HYQ262144 HOQ262143:HOU262144 HEU262143:HEY262144 GUY262143:GVC262144 GLC262143:GLG262144 GBG262143:GBK262144 FRK262143:FRO262144 FHO262143:FHS262144 EXS262143:EXW262144 ENW262143:EOA262144 EEA262143:EEE262144 DUE262143:DUI262144 DKI262143:DKM262144 DAM262143:DAQ262144 CQQ262143:CQU262144 CGU262143:CGY262144 BWY262143:BXC262144 BNC262143:BNG262144 BDG262143:BDK262144 ATK262143:ATO262144 AJO262143:AJS262144 ZS262143:ZW262144 PW262143:QA262144 GA262143:GE262144 XCI196607:XCM196608 WSM196607:WSQ196608 WIQ196607:WIU196608 VYU196607:VYY196608 VOY196607:VPC196608 VFC196607:VFG196608 UVG196607:UVK196608 ULK196607:ULO196608 UBO196607:UBS196608 TRS196607:TRW196608 THW196607:TIA196608 SYA196607:SYE196608 SOE196607:SOI196608 SEI196607:SEM196608 RUM196607:RUQ196608 RKQ196607:RKU196608 RAU196607:RAY196608 QQY196607:QRC196608 QHC196607:QHG196608 PXG196607:PXK196608 PNK196607:PNO196608 PDO196607:PDS196608 OTS196607:OTW196608 OJW196607:OKA196608 OAA196607:OAE196608 NQE196607:NQI196608 NGI196607:NGM196608 MWM196607:MWQ196608 MMQ196607:MMU196608 MCU196607:MCY196608 LSY196607:LTC196608 LJC196607:LJG196608 KZG196607:KZK196608 KPK196607:KPO196608 KFO196607:KFS196608 JVS196607:JVW196608 JLW196607:JMA196608 JCA196607:JCE196608 ISE196607:ISI196608 III196607:IIM196608 HYM196607:HYQ196608 HOQ196607:HOU196608 HEU196607:HEY196608 GUY196607:GVC196608 GLC196607:GLG196608 GBG196607:GBK196608 FRK196607:FRO196608 FHO196607:FHS196608 EXS196607:EXW196608 ENW196607:EOA196608 EEA196607:EEE196608 DUE196607:DUI196608 DKI196607:DKM196608 DAM196607:DAQ196608 CQQ196607:CQU196608 CGU196607:CGY196608 BWY196607:BXC196608 BNC196607:BNG196608 BDG196607:BDK196608 ATK196607:ATO196608 AJO196607:AJS196608 ZS196607:ZW196608 PW196607:QA196608 GA196607:GE196608 XCI131071:XCM131072 WSM131071:WSQ131072 WIQ131071:WIU131072 VYU131071:VYY131072 VOY131071:VPC131072 VFC131071:VFG131072 UVG131071:UVK131072 ULK131071:ULO131072 UBO131071:UBS131072 TRS131071:TRW131072 THW131071:TIA131072 SYA131071:SYE131072 SOE131071:SOI131072 SEI131071:SEM131072 RUM131071:RUQ131072 RKQ131071:RKU131072 RAU131071:RAY131072 QQY131071:QRC131072 QHC131071:QHG131072 PXG131071:PXK131072 PNK131071:PNO131072 PDO131071:PDS131072 OTS131071:OTW131072 OJW131071:OKA131072 OAA131071:OAE131072 NQE131071:NQI131072 NGI131071:NGM131072 MWM131071:MWQ131072 MMQ131071:MMU131072 MCU131071:MCY131072 LSY131071:LTC131072 LJC131071:LJG131072 KZG131071:KZK131072 KPK131071:KPO131072 KFO131071:KFS131072 JVS131071:JVW131072 JLW131071:JMA131072 JCA131071:JCE131072 ISE131071:ISI131072 III131071:IIM131072 HYM131071:HYQ131072 HOQ131071:HOU131072 HEU131071:HEY131072 GUY131071:GVC131072 GLC131071:GLG131072 GBG131071:GBK131072 FRK131071:FRO131072 FHO131071:FHS131072 EXS131071:EXW131072 ENW131071:EOA131072 EEA131071:EEE131072 DUE131071:DUI131072 DKI131071:DKM131072 DAM131071:DAQ131072 CQQ131071:CQU131072 CGU131071:CGY131072 BWY131071:BXC131072 BNC131071:BNG131072 BDG131071:BDK131072 ATK131071:ATO131072 AJO131071:AJS131072 ZS131071:ZW131072 PW131071:QA131072 GA131071:GE131072 XCI65535:XCM65536 WSM65535:WSQ65536 WIQ65535:WIU65536 VYU65535:VYY65536 VOY65535:VPC65536 VFC65535:VFG65536 UVG65535:UVK65536 ULK65535:ULO65536 UBO65535:UBS65536 TRS65535:TRW65536 THW65535:TIA65536 SYA65535:SYE65536 SOE65535:SOI65536 SEI65535:SEM65536 RUM65535:RUQ65536 RKQ65535:RKU65536 RAU65535:RAY65536 QQY65535:QRC65536 QHC65535:QHG65536 PXG65535:PXK65536 PNK65535:PNO65536 PDO65535:PDS65536 OTS65535:OTW65536 OJW65535:OKA65536 OAA65535:OAE65536 NQE65535:NQI65536 NGI65535:NGM65536 MWM65535:MWQ65536 MMQ65535:MMU65536 MCU65535:MCY65536 LSY65535:LTC65536 LJC65535:LJG65536 KZG65535:KZK65536 KPK65535:KPO65536 KFO65535:KFS65536 JVS65535:JVW65536 JLW65535:JMA65536 JCA65535:JCE65536 ISE65535:ISI65536 III65535:IIM65536 HYM65535:HYQ65536 HOQ65535:HOU65536 HEU65535:HEY65536 GUY65535:GVC65536 GLC65535:GLG65536 GBG65535:GBK65536 FRK65535:FRO65536 FHO65535:FHS65536 EXS65535:EXW65536 ENW65535:EOA65536 EEA65535:EEE65536 DUE65535:DUI65536 DKI65535:DKM65536 DAM65535:DAQ65536 CQQ65535:CQU65536 CGU65535:CGY65536 BWY65535:BXC65536 BNC65535:BNG65536 BDG65535:BDK65536 ATK65535:ATO65536 AJO65535:AJS65536 ZS65535:ZW65536 PW65535:QA65536 GA65535:GE65536 XCI16:XCM17 WSM16:WSQ17 WIQ16:WIU17 VYU16:VYY17 VOY16:VPC17 VFC16:VFG17 UVG16:UVK17 ULK16:ULO17 UBO16:UBS17 TRS16:TRW17 THW16:TIA17 SYA16:SYE17 SOE16:SOI17 SEI16:SEM17 RUM16:RUQ17 RKQ16:RKU17 RAU16:RAY17 QQY16:QRC17 QHC16:QHG17 PXG16:PXK17 PNK16:PNO17 PDO16:PDS17 OTS16:OTW17 OJW16:OKA17 OAA16:OAE17 NQE16:NQI17 NGI16:NGM17 MWM16:MWQ17 MMQ16:MMU17 MCU16:MCY17 LSY16:LTC17 LJC16:LJG17 KZG16:KZK17 KPK16:KPO17 KFO16:KFS17 JVS16:JVW17 JLW16:JMA17 JCA16:JCE17 ISE16:ISI17 III16:IIM17 HYM16:HYQ17 HOQ16:HOU17 HEU16:HEY17 GUY16:GVC17 GLC16:GLG17 GBG16:GBK17 FRK16:FRO17 FHO16:FHS17 EXS16:EXW17 ENW16:EOA17 EEA16:EEE17 DUE16:DUI17 DKI16:DKM17 DAM16:DAQ17 CQQ16:CQU17 CGU16:CGY17 BWY16:BXC17 BNC16:BNG17 BDG16:BDK17 ATK16:ATO17 AJO16:AJS17 ZS16:ZW17 PW16:QA17 GA16:GE17 XCI983030:XCM983034 WSM983030:WSQ983034 WIQ983030:WIU983034 VYU983030:VYY983034 VOY983030:VPC983034 VFC983030:VFG983034 UVG983030:UVK983034 ULK983030:ULO983034 UBO983030:UBS983034 TRS983030:TRW983034 THW983030:TIA983034 SYA983030:SYE983034 SOE983030:SOI983034 SEI983030:SEM983034 RUM983030:RUQ983034 RKQ983030:RKU983034 RAU983030:RAY983034 QQY983030:QRC983034 QHC983030:QHG983034 PXG983030:PXK983034 PNK983030:PNO983034 PDO983030:PDS983034 OTS983030:OTW983034 OJW983030:OKA983034 OAA983030:OAE983034 NQE983030:NQI983034 NGI983030:NGM983034 MWM983030:MWQ983034 MMQ983030:MMU983034 MCU983030:MCY983034 LSY983030:LTC983034 LJC983030:LJG983034 KZG983030:KZK983034 KPK983030:KPO983034 KFO983030:KFS983034 JVS983030:JVW983034 JLW983030:JMA983034 JCA983030:JCE983034 ISE983030:ISI983034 III983030:IIM983034 HYM983030:HYQ983034 HOQ983030:HOU983034 HEU983030:HEY983034 GUY983030:GVC983034 GLC983030:GLG983034 GBG983030:GBK983034 FRK983030:FRO983034 FHO983030:FHS983034 EXS983030:EXW983034 ENW983030:EOA983034 EEA983030:EEE983034 DUE983030:DUI983034 DKI983030:DKM983034 DAM983030:DAQ983034 CQQ983030:CQU983034 CGU983030:CGY983034 BWY983030:BXC983034 BNC983030:BNG983034 BDG983030:BDK983034 ATK983030:ATO983034 AJO983030:AJS983034 ZS983030:ZW983034 PW983030:QA983034 GA983030:GE983034 XCI917494:XCM917498 WSM917494:WSQ917498 WIQ917494:WIU917498 VYU917494:VYY917498 VOY917494:VPC917498 VFC917494:VFG917498 UVG917494:UVK917498 ULK917494:ULO917498 UBO917494:UBS917498 TRS917494:TRW917498 THW917494:TIA917498 SYA917494:SYE917498 SOE917494:SOI917498 SEI917494:SEM917498 RUM917494:RUQ917498 RKQ917494:RKU917498 RAU917494:RAY917498 QQY917494:QRC917498 QHC917494:QHG917498 PXG917494:PXK917498 PNK917494:PNO917498 PDO917494:PDS917498 OTS917494:OTW917498 OJW917494:OKA917498 OAA917494:OAE917498 NQE917494:NQI917498 NGI917494:NGM917498 MWM917494:MWQ917498 MMQ917494:MMU917498 MCU917494:MCY917498 LSY917494:LTC917498 LJC917494:LJG917498 KZG917494:KZK917498 KPK917494:KPO917498 KFO917494:KFS917498 JVS917494:JVW917498 JLW917494:JMA917498 JCA917494:JCE917498 ISE917494:ISI917498 III917494:IIM917498 HYM917494:HYQ917498 HOQ917494:HOU917498 HEU917494:HEY917498 GUY917494:GVC917498 GLC917494:GLG917498 GBG917494:GBK917498 FRK917494:FRO917498 FHO917494:FHS917498 EXS917494:EXW917498 ENW917494:EOA917498 EEA917494:EEE917498 DUE917494:DUI917498 DKI917494:DKM917498 DAM917494:DAQ917498 CQQ917494:CQU917498 CGU917494:CGY917498 BWY917494:BXC917498 BNC917494:BNG917498 BDG917494:BDK917498 ATK917494:ATO917498 AJO917494:AJS917498 ZS917494:ZW917498 PW917494:QA917498 GA917494:GE917498 XCI851958:XCM851962 WSM851958:WSQ851962 WIQ851958:WIU851962 VYU851958:VYY851962 VOY851958:VPC851962 VFC851958:VFG851962 UVG851958:UVK851962 ULK851958:ULO851962 UBO851958:UBS851962 TRS851958:TRW851962 THW851958:TIA851962 SYA851958:SYE851962 SOE851958:SOI851962 SEI851958:SEM851962 RUM851958:RUQ851962 RKQ851958:RKU851962 RAU851958:RAY851962 QQY851958:QRC851962 QHC851958:QHG851962 PXG851958:PXK851962 PNK851958:PNO851962 PDO851958:PDS851962 OTS851958:OTW851962 OJW851958:OKA851962 OAA851958:OAE851962 NQE851958:NQI851962 NGI851958:NGM851962 MWM851958:MWQ851962 MMQ851958:MMU851962 MCU851958:MCY851962 LSY851958:LTC851962 LJC851958:LJG851962 KZG851958:KZK851962 KPK851958:KPO851962 KFO851958:KFS851962 JVS851958:JVW851962 JLW851958:JMA851962 JCA851958:JCE851962 ISE851958:ISI851962 III851958:IIM851962 HYM851958:HYQ851962 HOQ851958:HOU851962 HEU851958:HEY851962 GUY851958:GVC851962 GLC851958:GLG851962 GBG851958:GBK851962 FRK851958:FRO851962 FHO851958:FHS851962 EXS851958:EXW851962 ENW851958:EOA851962 EEA851958:EEE851962 DUE851958:DUI851962 DKI851958:DKM851962 DAM851958:DAQ851962 CQQ851958:CQU851962 CGU851958:CGY851962 BWY851958:BXC851962 BNC851958:BNG851962 BDG851958:BDK851962 ATK851958:ATO851962 AJO851958:AJS851962 ZS851958:ZW851962 PW851958:QA851962 GA851958:GE851962 XCI786422:XCM786426 WSM786422:WSQ786426 WIQ786422:WIU786426 VYU786422:VYY786426 VOY786422:VPC786426 VFC786422:VFG786426 UVG786422:UVK786426 ULK786422:ULO786426 UBO786422:UBS786426 TRS786422:TRW786426 THW786422:TIA786426 SYA786422:SYE786426 SOE786422:SOI786426 SEI786422:SEM786426 RUM786422:RUQ786426 RKQ786422:RKU786426 RAU786422:RAY786426 QQY786422:QRC786426 QHC786422:QHG786426 PXG786422:PXK786426 PNK786422:PNO786426 PDO786422:PDS786426 OTS786422:OTW786426 OJW786422:OKA786426 OAA786422:OAE786426 NQE786422:NQI786426 NGI786422:NGM786426 MWM786422:MWQ786426 MMQ786422:MMU786426 MCU786422:MCY786426 LSY786422:LTC786426 LJC786422:LJG786426 KZG786422:KZK786426 KPK786422:KPO786426 KFO786422:KFS786426 JVS786422:JVW786426 JLW786422:JMA786426 JCA786422:JCE786426 ISE786422:ISI786426 III786422:IIM786426 HYM786422:HYQ786426 HOQ786422:HOU786426 HEU786422:HEY786426 GUY786422:GVC786426 GLC786422:GLG786426 GBG786422:GBK786426 FRK786422:FRO786426 FHO786422:FHS786426 EXS786422:EXW786426 ENW786422:EOA786426 EEA786422:EEE786426 DUE786422:DUI786426 DKI786422:DKM786426 DAM786422:DAQ786426 CQQ786422:CQU786426 CGU786422:CGY786426 BWY786422:BXC786426 BNC786422:BNG786426 BDG786422:BDK786426 ATK786422:ATO786426 AJO786422:AJS786426 ZS786422:ZW786426 PW786422:QA786426 GA786422:GE786426 XCI720886:XCM720890 WSM720886:WSQ720890 WIQ720886:WIU720890 VYU720886:VYY720890 VOY720886:VPC720890 VFC720886:VFG720890 UVG720886:UVK720890 ULK720886:ULO720890 UBO720886:UBS720890 TRS720886:TRW720890 THW720886:TIA720890 SYA720886:SYE720890 SOE720886:SOI720890 SEI720886:SEM720890 RUM720886:RUQ720890 RKQ720886:RKU720890 RAU720886:RAY720890 QQY720886:QRC720890 QHC720886:QHG720890 PXG720886:PXK720890 PNK720886:PNO720890 PDO720886:PDS720890 OTS720886:OTW720890 OJW720886:OKA720890 OAA720886:OAE720890 NQE720886:NQI720890 NGI720886:NGM720890 MWM720886:MWQ720890 MMQ720886:MMU720890 MCU720886:MCY720890 LSY720886:LTC720890 LJC720886:LJG720890 KZG720886:KZK720890 KPK720886:KPO720890 KFO720886:KFS720890 JVS720886:JVW720890 JLW720886:JMA720890 JCA720886:JCE720890 ISE720886:ISI720890 III720886:IIM720890 HYM720886:HYQ720890 HOQ720886:HOU720890 HEU720886:HEY720890 GUY720886:GVC720890 GLC720886:GLG720890 GBG720886:GBK720890 FRK720886:FRO720890 FHO720886:FHS720890 EXS720886:EXW720890 ENW720886:EOA720890 EEA720886:EEE720890 DUE720886:DUI720890 DKI720886:DKM720890 DAM720886:DAQ720890 CQQ720886:CQU720890 CGU720886:CGY720890 BWY720886:BXC720890 BNC720886:BNG720890 BDG720886:BDK720890 ATK720886:ATO720890 AJO720886:AJS720890 ZS720886:ZW720890 PW720886:QA720890 GA720886:GE720890 XCI655350:XCM655354 WSM655350:WSQ655354 WIQ655350:WIU655354 VYU655350:VYY655354 VOY655350:VPC655354 VFC655350:VFG655354 UVG655350:UVK655354 ULK655350:ULO655354 UBO655350:UBS655354 TRS655350:TRW655354 THW655350:TIA655354 SYA655350:SYE655354 SOE655350:SOI655354 SEI655350:SEM655354 RUM655350:RUQ655354 RKQ655350:RKU655354 RAU655350:RAY655354 QQY655350:QRC655354 QHC655350:QHG655354 PXG655350:PXK655354 PNK655350:PNO655354 PDO655350:PDS655354 OTS655350:OTW655354 OJW655350:OKA655354 OAA655350:OAE655354 NQE655350:NQI655354 NGI655350:NGM655354 MWM655350:MWQ655354 MMQ655350:MMU655354 MCU655350:MCY655354 LSY655350:LTC655354 LJC655350:LJG655354 KZG655350:KZK655354 KPK655350:KPO655354 KFO655350:KFS655354 JVS655350:JVW655354 JLW655350:JMA655354 JCA655350:JCE655354 ISE655350:ISI655354 III655350:IIM655354 HYM655350:HYQ655354 HOQ655350:HOU655354 HEU655350:HEY655354 GUY655350:GVC655354 GLC655350:GLG655354 GBG655350:GBK655354 FRK655350:FRO655354 FHO655350:FHS655354 EXS655350:EXW655354 ENW655350:EOA655354 EEA655350:EEE655354 DUE655350:DUI655354 DKI655350:DKM655354 DAM655350:DAQ655354 CQQ655350:CQU655354 CGU655350:CGY655354 BWY655350:BXC655354 BNC655350:BNG655354 BDG655350:BDK655354 ATK655350:ATO655354 AJO655350:AJS655354 ZS655350:ZW655354 PW655350:QA655354 GA655350:GE655354 XCI589814:XCM589818 WSM589814:WSQ589818 WIQ589814:WIU589818 VYU589814:VYY589818 VOY589814:VPC589818 VFC589814:VFG589818 UVG589814:UVK589818 ULK589814:ULO589818 UBO589814:UBS589818 TRS589814:TRW589818 THW589814:TIA589818 SYA589814:SYE589818 SOE589814:SOI589818 SEI589814:SEM589818 RUM589814:RUQ589818 RKQ589814:RKU589818 RAU589814:RAY589818 QQY589814:QRC589818 QHC589814:QHG589818 PXG589814:PXK589818 PNK589814:PNO589818 PDO589814:PDS589818 OTS589814:OTW589818 OJW589814:OKA589818 OAA589814:OAE589818 NQE589814:NQI589818 NGI589814:NGM589818 MWM589814:MWQ589818 MMQ589814:MMU589818 MCU589814:MCY589818 LSY589814:LTC589818 LJC589814:LJG589818 KZG589814:KZK589818 KPK589814:KPO589818 KFO589814:KFS589818 JVS589814:JVW589818 JLW589814:JMA589818 JCA589814:JCE589818 ISE589814:ISI589818 III589814:IIM589818 HYM589814:HYQ589818 HOQ589814:HOU589818 HEU589814:HEY589818 GUY589814:GVC589818 GLC589814:GLG589818 GBG589814:GBK589818 FRK589814:FRO589818 FHO589814:FHS589818 EXS589814:EXW589818 ENW589814:EOA589818 EEA589814:EEE589818 DUE589814:DUI589818 DKI589814:DKM589818 DAM589814:DAQ589818 CQQ589814:CQU589818 CGU589814:CGY589818 BWY589814:BXC589818 BNC589814:BNG589818 BDG589814:BDK589818 ATK589814:ATO589818 AJO589814:AJS589818 ZS589814:ZW589818 PW589814:QA589818 GA589814:GE589818 XCI524278:XCM524282 WSM524278:WSQ524282 WIQ524278:WIU524282 VYU524278:VYY524282 VOY524278:VPC524282 VFC524278:VFG524282 UVG524278:UVK524282 ULK524278:ULO524282 UBO524278:UBS524282 TRS524278:TRW524282 THW524278:TIA524282 SYA524278:SYE524282 SOE524278:SOI524282 SEI524278:SEM524282 RUM524278:RUQ524282 RKQ524278:RKU524282 RAU524278:RAY524282 QQY524278:QRC524282 QHC524278:QHG524282 PXG524278:PXK524282 PNK524278:PNO524282 PDO524278:PDS524282 OTS524278:OTW524282 OJW524278:OKA524282 OAA524278:OAE524282 NQE524278:NQI524282 NGI524278:NGM524282 MWM524278:MWQ524282 MMQ524278:MMU524282 MCU524278:MCY524282 LSY524278:LTC524282 LJC524278:LJG524282 KZG524278:KZK524282 KPK524278:KPO524282 KFO524278:KFS524282 JVS524278:JVW524282 JLW524278:JMA524282 JCA524278:JCE524282 ISE524278:ISI524282 III524278:IIM524282 HYM524278:HYQ524282 HOQ524278:HOU524282 HEU524278:HEY524282 GUY524278:GVC524282 GLC524278:GLG524282 GBG524278:GBK524282 FRK524278:FRO524282 FHO524278:FHS524282 EXS524278:EXW524282 ENW524278:EOA524282 EEA524278:EEE524282 DUE524278:DUI524282 DKI524278:DKM524282 DAM524278:DAQ524282 CQQ524278:CQU524282 CGU524278:CGY524282 BWY524278:BXC524282 BNC524278:BNG524282 BDG524278:BDK524282 ATK524278:ATO524282 AJO524278:AJS524282 ZS524278:ZW524282 PW524278:QA524282 GA524278:GE524282 XCI458742:XCM458746 WSM458742:WSQ458746 WIQ458742:WIU458746 VYU458742:VYY458746 VOY458742:VPC458746 VFC458742:VFG458746 UVG458742:UVK458746 ULK458742:ULO458746 UBO458742:UBS458746 TRS458742:TRW458746 THW458742:TIA458746 SYA458742:SYE458746 SOE458742:SOI458746 SEI458742:SEM458746 RUM458742:RUQ458746 RKQ458742:RKU458746 RAU458742:RAY458746 QQY458742:QRC458746 QHC458742:QHG458746 PXG458742:PXK458746 PNK458742:PNO458746 PDO458742:PDS458746 OTS458742:OTW458746 OJW458742:OKA458746 OAA458742:OAE458746 NQE458742:NQI458746 NGI458742:NGM458746 MWM458742:MWQ458746 MMQ458742:MMU458746 MCU458742:MCY458746 LSY458742:LTC458746 LJC458742:LJG458746 KZG458742:KZK458746 KPK458742:KPO458746 KFO458742:KFS458746 JVS458742:JVW458746 JLW458742:JMA458746 JCA458742:JCE458746 ISE458742:ISI458746 III458742:IIM458746 HYM458742:HYQ458746 HOQ458742:HOU458746 HEU458742:HEY458746 GUY458742:GVC458746 GLC458742:GLG458746 GBG458742:GBK458746 FRK458742:FRO458746 FHO458742:FHS458746 EXS458742:EXW458746 ENW458742:EOA458746 EEA458742:EEE458746 DUE458742:DUI458746 DKI458742:DKM458746 DAM458742:DAQ458746 CQQ458742:CQU458746 CGU458742:CGY458746 BWY458742:BXC458746 BNC458742:BNG458746 BDG458742:BDK458746 ATK458742:ATO458746 AJO458742:AJS458746 ZS458742:ZW458746 PW458742:QA458746 GA458742:GE458746 XCI393206:XCM393210 WSM393206:WSQ393210 WIQ393206:WIU393210 VYU393206:VYY393210 VOY393206:VPC393210 VFC393206:VFG393210 UVG393206:UVK393210 ULK393206:ULO393210 UBO393206:UBS393210 TRS393206:TRW393210 THW393206:TIA393210 SYA393206:SYE393210 SOE393206:SOI393210 SEI393206:SEM393210 RUM393206:RUQ393210 RKQ393206:RKU393210 RAU393206:RAY393210 QQY393206:QRC393210 QHC393206:QHG393210 PXG393206:PXK393210 PNK393206:PNO393210 PDO393206:PDS393210 OTS393206:OTW393210 OJW393206:OKA393210 OAA393206:OAE393210 NQE393206:NQI393210 NGI393206:NGM393210 MWM393206:MWQ393210 MMQ393206:MMU393210 MCU393206:MCY393210 LSY393206:LTC393210 LJC393206:LJG393210 KZG393206:KZK393210 KPK393206:KPO393210 KFO393206:KFS393210 JVS393206:JVW393210 JLW393206:JMA393210 JCA393206:JCE393210 ISE393206:ISI393210 III393206:IIM393210 HYM393206:HYQ393210 HOQ393206:HOU393210 HEU393206:HEY393210 GUY393206:GVC393210 GLC393206:GLG393210 GBG393206:GBK393210 FRK393206:FRO393210 FHO393206:FHS393210 EXS393206:EXW393210 ENW393206:EOA393210 EEA393206:EEE393210 DUE393206:DUI393210 DKI393206:DKM393210 DAM393206:DAQ393210 CQQ393206:CQU393210 CGU393206:CGY393210 BWY393206:BXC393210 BNC393206:BNG393210 BDG393206:BDK393210 ATK393206:ATO393210 AJO393206:AJS393210 ZS393206:ZW393210 PW393206:QA393210 GA393206:GE393210 XCI327670:XCM327674 WSM327670:WSQ327674 WIQ327670:WIU327674 VYU327670:VYY327674 VOY327670:VPC327674 VFC327670:VFG327674 UVG327670:UVK327674 ULK327670:ULO327674 UBO327670:UBS327674 TRS327670:TRW327674 THW327670:TIA327674 SYA327670:SYE327674 SOE327670:SOI327674 SEI327670:SEM327674 RUM327670:RUQ327674 RKQ327670:RKU327674 RAU327670:RAY327674 QQY327670:QRC327674 QHC327670:QHG327674 PXG327670:PXK327674 PNK327670:PNO327674 PDO327670:PDS327674 OTS327670:OTW327674 OJW327670:OKA327674 OAA327670:OAE327674 NQE327670:NQI327674 NGI327670:NGM327674 MWM327670:MWQ327674 MMQ327670:MMU327674 MCU327670:MCY327674 LSY327670:LTC327674 LJC327670:LJG327674 KZG327670:KZK327674 KPK327670:KPO327674 KFO327670:KFS327674 JVS327670:JVW327674 JLW327670:JMA327674 JCA327670:JCE327674 ISE327670:ISI327674 III327670:IIM327674 HYM327670:HYQ327674 HOQ327670:HOU327674 HEU327670:HEY327674 GUY327670:GVC327674 GLC327670:GLG327674 GBG327670:GBK327674 FRK327670:FRO327674 FHO327670:FHS327674 EXS327670:EXW327674 ENW327670:EOA327674 EEA327670:EEE327674 DUE327670:DUI327674 DKI327670:DKM327674 DAM327670:DAQ327674 CQQ327670:CQU327674 CGU327670:CGY327674 BWY327670:BXC327674 BNC327670:BNG327674 BDG327670:BDK327674 ATK327670:ATO327674 AJO327670:AJS327674 ZS327670:ZW327674 PW327670:QA327674 GA327670:GE327674 XCI262134:XCM262138 WSM262134:WSQ262138 WIQ262134:WIU262138 VYU262134:VYY262138 VOY262134:VPC262138 VFC262134:VFG262138 UVG262134:UVK262138 ULK262134:ULO262138 UBO262134:UBS262138 TRS262134:TRW262138 THW262134:TIA262138 SYA262134:SYE262138 SOE262134:SOI262138 SEI262134:SEM262138 RUM262134:RUQ262138 RKQ262134:RKU262138 RAU262134:RAY262138 QQY262134:QRC262138 QHC262134:QHG262138 PXG262134:PXK262138 PNK262134:PNO262138 PDO262134:PDS262138 OTS262134:OTW262138 OJW262134:OKA262138 OAA262134:OAE262138 NQE262134:NQI262138 NGI262134:NGM262138 MWM262134:MWQ262138 MMQ262134:MMU262138 MCU262134:MCY262138 LSY262134:LTC262138 LJC262134:LJG262138 KZG262134:KZK262138 KPK262134:KPO262138 KFO262134:KFS262138 JVS262134:JVW262138 JLW262134:JMA262138 JCA262134:JCE262138 ISE262134:ISI262138 III262134:IIM262138 HYM262134:HYQ262138 HOQ262134:HOU262138 HEU262134:HEY262138 GUY262134:GVC262138 GLC262134:GLG262138 GBG262134:GBK262138 FRK262134:FRO262138 FHO262134:FHS262138 EXS262134:EXW262138 ENW262134:EOA262138 EEA262134:EEE262138 DUE262134:DUI262138 DKI262134:DKM262138 DAM262134:DAQ262138 CQQ262134:CQU262138 CGU262134:CGY262138 BWY262134:BXC262138 BNC262134:BNG262138 BDG262134:BDK262138 ATK262134:ATO262138 AJO262134:AJS262138 ZS262134:ZW262138 PW262134:QA262138 GA262134:GE262138 XCI196598:XCM196602 WSM196598:WSQ196602 WIQ196598:WIU196602 VYU196598:VYY196602 VOY196598:VPC196602 VFC196598:VFG196602 UVG196598:UVK196602 ULK196598:ULO196602 UBO196598:UBS196602 TRS196598:TRW196602 THW196598:TIA196602 SYA196598:SYE196602 SOE196598:SOI196602 SEI196598:SEM196602 RUM196598:RUQ196602 RKQ196598:RKU196602 RAU196598:RAY196602 QQY196598:QRC196602 QHC196598:QHG196602 PXG196598:PXK196602 PNK196598:PNO196602 PDO196598:PDS196602 OTS196598:OTW196602 OJW196598:OKA196602 OAA196598:OAE196602 NQE196598:NQI196602 NGI196598:NGM196602 MWM196598:MWQ196602 MMQ196598:MMU196602 MCU196598:MCY196602 LSY196598:LTC196602 LJC196598:LJG196602 KZG196598:KZK196602 KPK196598:KPO196602 KFO196598:KFS196602 JVS196598:JVW196602 JLW196598:JMA196602 JCA196598:JCE196602 ISE196598:ISI196602 III196598:IIM196602 HYM196598:HYQ196602 HOQ196598:HOU196602 HEU196598:HEY196602 GUY196598:GVC196602 GLC196598:GLG196602 GBG196598:GBK196602 FRK196598:FRO196602 FHO196598:FHS196602 EXS196598:EXW196602 ENW196598:EOA196602 EEA196598:EEE196602 DUE196598:DUI196602 DKI196598:DKM196602 DAM196598:DAQ196602 CQQ196598:CQU196602 CGU196598:CGY196602 BWY196598:BXC196602 BNC196598:BNG196602 BDG196598:BDK196602 ATK196598:ATO196602 AJO196598:AJS196602 ZS196598:ZW196602 PW196598:QA196602 GA196598:GE196602 XCI131062:XCM131066 WSM131062:WSQ131066 WIQ131062:WIU131066 VYU131062:VYY131066 VOY131062:VPC131066 VFC131062:VFG131066 UVG131062:UVK131066 ULK131062:ULO131066 UBO131062:UBS131066 TRS131062:TRW131066 THW131062:TIA131066 SYA131062:SYE131066 SOE131062:SOI131066 SEI131062:SEM131066 RUM131062:RUQ131066 RKQ131062:RKU131066 RAU131062:RAY131066 QQY131062:QRC131066 QHC131062:QHG131066 PXG131062:PXK131066 PNK131062:PNO131066 PDO131062:PDS131066 OTS131062:OTW131066 OJW131062:OKA131066 OAA131062:OAE131066 NQE131062:NQI131066 NGI131062:NGM131066 MWM131062:MWQ131066 MMQ131062:MMU131066 MCU131062:MCY131066 LSY131062:LTC131066 LJC131062:LJG131066 KZG131062:KZK131066 KPK131062:KPO131066 KFO131062:KFS131066 JVS131062:JVW131066 JLW131062:JMA131066 JCA131062:JCE131066 ISE131062:ISI131066 III131062:IIM131066 HYM131062:HYQ131066 HOQ131062:HOU131066 HEU131062:HEY131066 GUY131062:GVC131066 GLC131062:GLG131066 GBG131062:GBK131066 FRK131062:FRO131066 FHO131062:FHS131066 EXS131062:EXW131066 ENW131062:EOA131066 EEA131062:EEE131066 DUE131062:DUI131066 DKI131062:DKM131066 DAM131062:DAQ131066 CQQ131062:CQU131066 CGU131062:CGY131066 BWY131062:BXC131066 BNC131062:BNG131066 BDG131062:BDK131066 ATK131062:ATO131066 AJO131062:AJS131066 ZS131062:ZW131066 PW131062:QA131066 GA131062:GE131066 XCI65526:XCM65530 WSM65526:WSQ65530 WIQ65526:WIU65530 VYU65526:VYY65530 VOY65526:VPC65530 VFC65526:VFG65530 UVG65526:UVK65530 ULK65526:ULO65530 UBO65526:UBS65530 TRS65526:TRW65530 THW65526:TIA65530 SYA65526:SYE65530 SOE65526:SOI65530 SEI65526:SEM65530 RUM65526:RUQ65530 RKQ65526:RKU65530 RAU65526:RAY65530 QQY65526:QRC65530 QHC65526:QHG65530 PXG65526:PXK65530 PNK65526:PNO65530 PDO65526:PDS65530 OTS65526:OTW65530 OJW65526:OKA65530 OAA65526:OAE65530 NQE65526:NQI65530 NGI65526:NGM65530 MWM65526:MWQ65530 MMQ65526:MMU65530 MCU65526:MCY65530 LSY65526:LTC65530 LJC65526:LJG65530 KZG65526:KZK65530 KPK65526:KPO65530 KFO65526:KFS65530 JVS65526:JVW65530 JLW65526:JMA65530 JCA65526:JCE65530 ISE65526:ISI65530 III65526:IIM65530 HYM65526:HYQ65530 HOQ65526:HOU65530 HEU65526:HEY65530 GUY65526:GVC65530 GLC65526:GLG65530 GBG65526:GBK65530 FRK65526:FRO65530 FHO65526:FHS65530 EXS65526:EXW65530 ENW65526:EOA65530 EEA65526:EEE65530 DUE65526:DUI65530 DKI65526:DKM65530 DAM65526:DAQ65530 CQQ65526:CQU65530 CGU65526:CGY65530 BWY65526:BXC65530 BNC65526:BNG65530 BDG65526:BDK65530 ATK65526:ATO65530 AJO65526:AJS65530 ZS65526:ZW65530 PW65526:QA65530 GA65526:GE65530 XCI7:XCM11 WSM7:WSQ11 WIQ7:WIU11 VYU7:VYY11 VOY7:VPC11 VFC7:VFG11 UVG7:UVK11 ULK7:ULO11 UBO7:UBS11 TRS7:TRW11 THW7:TIA11 SYA7:SYE11 SOE7:SOI11 SEI7:SEM11 RUM7:RUQ11 RKQ7:RKU11 RAU7:RAY11 QQY7:QRC11 QHC7:QHG11 PXG7:PXK11 PNK7:PNO11 PDO7:PDS11 OTS7:OTW11 OJW7:OKA11 OAA7:OAE11 NQE7:NQI11 NGI7:NGM11 MWM7:MWQ11 MMQ7:MMU11 MCU7:MCY11 LSY7:LTC11 LJC7:LJG11 KZG7:KZK11 KPK7:KPO11 KFO7:KFS11 JVS7:JVW11 JLW7:JMA11 JCA7:JCE11 ISE7:ISI11 III7:IIM11 HYM7:HYQ11 HOQ7:HOU11 HEU7:HEY11 GUY7:GVC11 GLC7:GLG11 GBG7:GBK11 FRK7:FRO11 FHO7:FHS11 EXS7:EXW11 ENW7:EOA11 EEA7:EEE11 DUE7:DUI11 DKI7:DKM11 DAM7:DAQ11 CQQ7:CQU11 CGU7:CGY11 BWY7:BXC11 BNC7:BNG11 BDG7:BDK11 ATK7:ATO11 AJO7:AJS11 ZS7:ZW11 PW7:QA11 GA7:GE11 WVI983057:WVI983059 WLM983057:WLM983059 WBQ983057:WBQ983059 VRU983057:VRU983059 VHY983057:VHY983059 UYC983057:UYC983059 UOG983057:UOG983059 UEK983057:UEK983059 TUO983057:TUO983059 TKS983057:TKS983059 TAW983057:TAW983059 SRA983057:SRA983059 SHE983057:SHE983059 RXI983057:RXI983059 RNM983057:RNM983059 RDQ983057:RDQ983059 QTU983057:QTU983059 QJY983057:QJY983059 QAC983057:QAC983059 PQG983057:PQG983059 PGK983057:PGK983059 OWO983057:OWO983059 OMS983057:OMS983059 OCW983057:OCW983059 NTA983057:NTA983059 NJE983057:NJE983059 MZI983057:MZI983059 MPM983057:MPM983059 MFQ983057:MFQ983059 LVU983057:LVU983059 LLY983057:LLY983059 LCC983057:LCC983059 KSG983057:KSG983059 KIK983057:KIK983059 JYO983057:JYO983059 JOS983057:JOS983059 JEW983057:JEW983059 IVA983057:IVA983059 ILE983057:ILE983059 IBI983057:IBI983059 HRM983057:HRM983059 HHQ983057:HHQ983059 GXU983057:GXU983059 GNY983057:GNY983059 GEC983057:GEC983059 FUG983057:FUG983059 FKK983057:FKK983059 FAO983057:FAO983059 EQS983057:EQS983059 EGW983057:EGW983059 DXA983057:DXA983059 DNE983057:DNE983059 DDI983057:DDI983059 CTM983057:CTM983059 CJQ983057:CJQ983059 BZU983057:BZU983059 BPY983057:BPY983059 BGC983057:BGC983059 AWG983057:AWG983059 AMK983057:AMK983059 ACO983057:ACO983059 SS983057:SS983059 IW983057:IW983059 A983057:A983059 WVI917521:WVI917523 WLM917521:WLM917523 WBQ917521:WBQ917523 VRU917521:VRU917523 VHY917521:VHY917523 UYC917521:UYC917523 UOG917521:UOG917523 UEK917521:UEK917523 TUO917521:TUO917523 TKS917521:TKS917523 TAW917521:TAW917523 SRA917521:SRA917523 SHE917521:SHE917523 RXI917521:RXI917523 RNM917521:RNM917523 RDQ917521:RDQ917523 QTU917521:QTU917523 QJY917521:QJY917523 QAC917521:QAC917523 PQG917521:PQG917523 PGK917521:PGK917523 OWO917521:OWO917523 OMS917521:OMS917523 OCW917521:OCW917523 NTA917521:NTA917523 NJE917521:NJE917523 MZI917521:MZI917523 MPM917521:MPM917523 MFQ917521:MFQ917523 LVU917521:LVU917523 LLY917521:LLY917523 LCC917521:LCC917523 KSG917521:KSG917523 KIK917521:KIK917523 JYO917521:JYO917523 JOS917521:JOS917523 JEW917521:JEW917523 IVA917521:IVA917523 ILE917521:ILE917523 IBI917521:IBI917523 HRM917521:HRM917523 HHQ917521:HHQ917523 GXU917521:GXU917523 GNY917521:GNY917523 GEC917521:GEC917523 FUG917521:FUG917523 FKK917521:FKK917523 FAO917521:FAO917523 EQS917521:EQS917523 EGW917521:EGW917523 DXA917521:DXA917523 DNE917521:DNE917523 DDI917521:DDI917523 CTM917521:CTM917523 CJQ917521:CJQ917523 BZU917521:BZU917523 BPY917521:BPY917523 BGC917521:BGC917523 AWG917521:AWG917523 AMK917521:AMK917523 ACO917521:ACO917523 SS917521:SS917523 IW917521:IW917523 A917521:A917523 WVI851985:WVI851987 WLM851985:WLM851987 WBQ851985:WBQ851987 VRU851985:VRU851987 VHY851985:VHY851987 UYC851985:UYC851987 UOG851985:UOG851987 UEK851985:UEK851987 TUO851985:TUO851987 TKS851985:TKS851987 TAW851985:TAW851987 SRA851985:SRA851987 SHE851985:SHE851987 RXI851985:RXI851987 RNM851985:RNM851987 RDQ851985:RDQ851987 QTU851985:QTU851987 QJY851985:QJY851987 QAC851985:QAC851987 PQG851985:PQG851987 PGK851985:PGK851987 OWO851985:OWO851987 OMS851985:OMS851987 OCW851985:OCW851987 NTA851985:NTA851987 NJE851985:NJE851987 MZI851985:MZI851987 MPM851985:MPM851987 MFQ851985:MFQ851987 LVU851985:LVU851987 LLY851985:LLY851987 LCC851985:LCC851987 KSG851985:KSG851987 KIK851985:KIK851987 JYO851985:JYO851987 JOS851985:JOS851987 JEW851985:JEW851987 IVA851985:IVA851987 ILE851985:ILE851987 IBI851985:IBI851987 HRM851985:HRM851987 HHQ851985:HHQ851987 GXU851985:GXU851987 GNY851985:GNY851987 GEC851985:GEC851987 FUG851985:FUG851987 FKK851985:FKK851987 FAO851985:FAO851987 EQS851985:EQS851987 EGW851985:EGW851987 DXA851985:DXA851987 DNE851985:DNE851987 DDI851985:DDI851987 CTM851985:CTM851987 CJQ851985:CJQ851987 BZU851985:BZU851987 BPY851985:BPY851987 BGC851985:BGC851987 AWG851985:AWG851987 AMK851985:AMK851987 ACO851985:ACO851987 SS851985:SS851987 IW851985:IW851987 A851985:A851987 WVI786449:WVI786451 WLM786449:WLM786451 WBQ786449:WBQ786451 VRU786449:VRU786451 VHY786449:VHY786451 UYC786449:UYC786451 UOG786449:UOG786451 UEK786449:UEK786451 TUO786449:TUO786451 TKS786449:TKS786451 TAW786449:TAW786451 SRA786449:SRA786451 SHE786449:SHE786451 RXI786449:RXI786451 RNM786449:RNM786451 RDQ786449:RDQ786451 QTU786449:QTU786451 QJY786449:QJY786451 QAC786449:QAC786451 PQG786449:PQG786451 PGK786449:PGK786451 OWO786449:OWO786451 OMS786449:OMS786451 OCW786449:OCW786451 NTA786449:NTA786451 NJE786449:NJE786451 MZI786449:MZI786451 MPM786449:MPM786451 MFQ786449:MFQ786451 LVU786449:LVU786451 LLY786449:LLY786451 LCC786449:LCC786451 KSG786449:KSG786451 KIK786449:KIK786451 JYO786449:JYO786451 JOS786449:JOS786451 JEW786449:JEW786451 IVA786449:IVA786451 ILE786449:ILE786451 IBI786449:IBI786451 HRM786449:HRM786451 HHQ786449:HHQ786451 GXU786449:GXU786451 GNY786449:GNY786451 GEC786449:GEC786451 FUG786449:FUG786451 FKK786449:FKK786451 FAO786449:FAO786451 EQS786449:EQS786451 EGW786449:EGW786451 DXA786449:DXA786451 DNE786449:DNE786451 DDI786449:DDI786451 CTM786449:CTM786451 CJQ786449:CJQ786451 BZU786449:BZU786451 BPY786449:BPY786451 BGC786449:BGC786451 AWG786449:AWG786451 AMK786449:AMK786451 ACO786449:ACO786451 SS786449:SS786451 IW786449:IW786451 A786449:A786451 WVI720913:WVI720915 WLM720913:WLM720915 WBQ720913:WBQ720915 VRU720913:VRU720915 VHY720913:VHY720915 UYC720913:UYC720915 UOG720913:UOG720915 UEK720913:UEK720915 TUO720913:TUO720915 TKS720913:TKS720915 TAW720913:TAW720915 SRA720913:SRA720915 SHE720913:SHE720915 RXI720913:RXI720915 RNM720913:RNM720915 RDQ720913:RDQ720915 QTU720913:QTU720915 QJY720913:QJY720915 QAC720913:QAC720915 PQG720913:PQG720915 PGK720913:PGK720915 OWO720913:OWO720915 OMS720913:OMS720915 OCW720913:OCW720915 NTA720913:NTA720915 NJE720913:NJE720915 MZI720913:MZI720915 MPM720913:MPM720915 MFQ720913:MFQ720915 LVU720913:LVU720915 LLY720913:LLY720915 LCC720913:LCC720915 KSG720913:KSG720915 KIK720913:KIK720915 JYO720913:JYO720915 JOS720913:JOS720915 JEW720913:JEW720915 IVA720913:IVA720915 ILE720913:ILE720915 IBI720913:IBI720915 HRM720913:HRM720915 HHQ720913:HHQ720915 GXU720913:GXU720915 GNY720913:GNY720915 GEC720913:GEC720915 FUG720913:FUG720915 FKK720913:FKK720915 FAO720913:FAO720915 EQS720913:EQS720915 EGW720913:EGW720915 DXA720913:DXA720915 DNE720913:DNE720915 DDI720913:DDI720915 CTM720913:CTM720915 CJQ720913:CJQ720915 BZU720913:BZU720915 BPY720913:BPY720915 BGC720913:BGC720915 AWG720913:AWG720915 AMK720913:AMK720915 ACO720913:ACO720915 SS720913:SS720915 IW720913:IW720915 A720913:A720915 WVI655377:WVI655379 WLM655377:WLM655379 WBQ655377:WBQ655379 VRU655377:VRU655379 VHY655377:VHY655379 UYC655377:UYC655379 UOG655377:UOG655379 UEK655377:UEK655379 TUO655377:TUO655379 TKS655377:TKS655379 TAW655377:TAW655379 SRA655377:SRA655379 SHE655377:SHE655379 RXI655377:RXI655379 RNM655377:RNM655379 RDQ655377:RDQ655379 QTU655377:QTU655379 QJY655377:QJY655379 QAC655377:QAC655379 PQG655377:PQG655379 PGK655377:PGK655379 OWO655377:OWO655379 OMS655377:OMS655379 OCW655377:OCW655379 NTA655377:NTA655379 NJE655377:NJE655379 MZI655377:MZI655379 MPM655377:MPM655379 MFQ655377:MFQ655379 LVU655377:LVU655379 LLY655377:LLY655379 LCC655377:LCC655379 KSG655377:KSG655379 KIK655377:KIK655379 JYO655377:JYO655379 JOS655377:JOS655379 JEW655377:JEW655379 IVA655377:IVA655379 ILE655377:ILE655379 IBI655377:IBI655379 HRM655377:HRM655379 HHQ655377:HHQ655379 GXU655377:GXU655379 GNY655377:GNY655379 GEC655377:GEC655379 FUG655377:FUG655379 FKK655377:FKK655379 FAO655377:FAO655379 EQS655377:EQS655379 EGW655377:EGW655379 DXA655377:DXA655379 DNE655377:DNE655379 DDI655377:DDI655379 CTM655377:CTM655379 CJQ655377:CJQ655379 BZU655377:BZU655379 BPY655377:BPY655379 BGC655377:BGC655379 AWG655377:AWG655379 AMK655377:AMK655379 ACO655377:ACO655379 SS655377:SS655379 IW655377:IW655379 A655377:A655379 WVI589841:WVI589843 WLM589841:WLM589843 WBQ589841:WBQ589843 VRU589841:VRU589843 VHY589841:VHY589843 UYC589841:UYC589843 UOG589841:UOG589843 UEK589841:UEK589843 TUO589841:TUO589843 TKS589841:TKS589843 TAW589841:TAW589843 SRA589841:SRA589843 SHE589841:SHE589843 RXI589841:RXI589843 RNM589841:RNM589843 RDQ589841:RDQ589843 QTU589841:QTU589843 QJY589841:QJY589843 QAC589841:QAC589843 PQG589841:PQG589843 PGK589841:PGK589843 OWO589841:OWO589843 OMS589841:OMS589843 OCW589841:OCW589843 NTA589841:NTA589843 NJE589841:NJE589843 MZI589841:MZI589843 MPM589841:MPM589843 MFQ589841:MFQ589843 LVU589841:LVU589843 LLY589841:LLY589843 LCC589841:LCC589843 KSG589841:KSG589843 KIK589841:KIK589843 JYO589841:JYO589843 JOS589841:JOS589843 JEW589841:JEW589843 IVA589841:IVA589843 ILE589841:ILE589843 IBI589841:IBI589843 HRM589841:HRM589843 HHQ589841:HHQ589843 GXU589841:GXU589843 GNY589841:GNY589843 GEC589841:GEC589843 FUG589841:FUG589843 FKK589841:FKK589843 FAO589841:FAO589843 EQS589841:EQS589843 EGW589841:EGW589843 DXA589841:DXA589843 DNE589841:DNE589843 DDI589841:DDI589843 CTM589841:CTM589843 CJQ589841:CJQ589843 BZU589841:BZU589843 BPY589841:BPY589843 BGC589841:BGC589843 AWG589841:AWG589843 AMK589841:AMK589843 ACO589841:ACO589843 SS589841:SS589843 IW589841:IW589843 A589841:A589843 WVI524305:WVI524307 WLM524305:WLM524307 WBQ524305:WBQ524307 VRU524305:VRU524307 VHY524305:VHY524307 UYC524305:UYC524307 UOG524305:UOG524307 UEK524305:UEK524307 TUO524305:TUO524307 TKS524305:TKS524307 TAW524305:TAW524307 SRA524305:SRA524307 SHE524305:SHE524307 RXI524305:RXI524307 RNM524305:RNM524307 RDQ524305:RDQ524307 QTU524305:QTU524307 QJY524305:QJY524307 QAC524305:QAC524307 PQG524305:PQG524307 PGK524305:PGK524307 OWO524305:OWO524307 OMS524305:OMS524307 OCW524305:OCW524307 NTA524305:NTA524307 NJE524305:NJE524307 MZI524305:MZI524307 MPM524305:MPM524307 MFQ524305:MFQ524307 LVU524305:LVU524307 LLY524305:LLY524307 LCC524305:LCC524307 KSG524305:KSG524307 KIK524305:KIK524307 JYO524305:JYO524307 JOS524305:JOS524307 JEW524305:JEW524307 IVA524305:IVA524307 ILE524305:ILE524307 IBI524305:IBI524307 HRM524305:HRM524307 HHQ524305:HHQ524307 GXU524305:GXU524307 GNY524305:GNY524307 GEC524305:GEC524307 FUG524305:FUG524307 FKK524305:FKK524307 FAO524305:FAO524307 EQS524305:EQS524307 EGW524305:EGW524307 DXA524305:DXA524307 DNE524305:DNE524307 DDI524305:DDI524307 CTM524305:CTM524307 CJQ524305:CJQ524307 BZU524305:BZU524307 BPY524305:BPY524307 BGC524305:BGC524307 AWG524305:AWG524307 AMK524305:AMK524307 ACO524305:ACO524307 SS524305:SS524307 IW524305:IW524307 A524305:A524307 WVI458769:WVI458771 WLM458769:WLM458771 WBQ458769:WBQ458771 VRU458769:VRU458771 VHY458769:VHY458771 UYC458769:UYC458771 UOG458769:UOG458771 UEK458769:UEK458771 TUO458769:TUO458771 TKS458769:TKS458771 TAW458769:TAW458771 SRA458769:SRA458771 SHE458769:SHE458771 RXI458769:RXI458771 RNM458769:RNM458771 RDQ458769:RDQ458771 QTU458769:QTU458771 QJY458769:QJY458771 QAC458769:QAC458771 PQG458769:PQG458771 PGK458769:PGK458771 OWO458769:OWO458771 OMS458769:OMS458771 OCW458769:OCW458771 NTA458769:NTA458771 NJE458769:NJE458771 MZI458769:MZI458771 MPM458769:MPM458771 MFQ458769:MFQ458771 LVU458769:LVU458771 LLY458769:LLY458771 LCC458769:LCC458771 KSG458769:KSG458771 KIK458769:KIK458771 JYO458769:JYO458771 JOS458769:JOS458771 JEW458769:JEW458771 IVA458769:IVA458771 ILE458769:ILE458771 IBI458769:IBI458771 HRM458769:HRM458771 HHQ458769:HHQ458771 GXU458769:GXU458771 GNY458769:GNY458771 GEC458769:GEC458771 FUG458769:FUG458771 FKK458769:FKK458771 FAO458769:FAO458771 EQS458769:EQS458771 EGW458769:EGW458771 DXA458769:DXA458771 DNE458769:DNE458771 DDI458769:DDI458771 CTM458769:CTM458771 CJQ458769:CJQ458771 BZU458769:BZU458771 BPY458769:BPY458771 BGC458769:BGC458771 AWG458769:AWG458771 AMK458769:AMK458771 ACO458769:ACO458771 SS458769:SS458771 IW458769:IW458771 A458769:A458771 WVI393233:WVI393235 WLM393233:WLM393235 WBQ393233:WBQ393235 VRU393233:VRU393235 VHY393233:VHY393235 UYC393233:UYC393235 UOG393233:UOG393235 UEK393233:UEK393235 TUO393233:TUO393235 TKS393233:TKS393235 TAW393233:TAW393235 SRA393233:SRA393235 SHE393233:SHE393235 RXI393233:RXI393235 RNM393233:RNM393235 RDQ393233:RDQ393235 QTU393233:QTU393235 QJY393233:QJY393235 QAC393233:QAC393235 PQG393233:PQG393235 PGK393233:PGK393235 OWO393233:OWO393235 OMS393233:OMS393235 OCW393233:OCW393235 NTA393233:NTA393235 NJE393233:NJE393235 MZI393233:MZI393235 MPM393233:MPM393235 MFQ393233:MFQ393235 LVU393233:LVU393235 LLY393233:LLY393235 LCC393233:LCC393235 KSG393233:KSG393235 KIK393233:KIK393235 JYO393233:JYO393235 JOS393233:JOS393235 JEW393233:JEW393235 IVA393233:IVA393235 ILE393233:ILE393235 IBI393233:IBI393235 HRM393233:HRM393235 HHQ393233:HHQ393235 GXU393233:GXU393235 GNY393233:GNY393235 GEC393233:GEC393235 FUG393233:FUG393235 FKK393233:FKK393235 FAO393233:FAO393235 EQS393233:EQS393235 EGW393233:EGW393235 DXA393233:DXA393235 DNE393233:DNE393235 DDI393233:DDI393235 CTM393233:CTM393235 CJQ393233:CJQ393235 BZU393233:BZU393235 BPY393233:BPY393235 BGC393233:BGC393235 AWG393233:AWG393235 AMK393233:AMK393235 ACO393233:ACO393235 SS393233:SS393235 IW393233:IW393235 A393233:A393235 WVI327697:WVI327699 WLM327697:WLM327699 WBQ327697:WBQ327699 VRU327697:VRU327699 VHY327697:VHY327699 UYC327697:UYC327699 UOG327697:UOG327699 UEK327697:UEK327699 TUO327697:TUO327699 TKS327697:TKS327699 TAW327697:TAW327699 SRA327697:SRA327699 SHE327697:SHE327699 RXI327697:RXI327699 RNM327697:RNM327699 RDQ327697:RDQ327699 QTU327697:QTU327699 QJY327697:QJY327699 QAC327697:QAC327699 PQG327697:PQG327699 PGK327697:PGK327699 OWO327697:OWO327699 OMS327697:OMS327699 OCW327697:OCW327699 NTA327697:NTA327699 NJE327697:NJE327699 MZI327697:MZI327699 MPM327697:MPM327699 MFQ327697:MFQ327699 LVU327697:LVU327699 LLY327697:LLY327699 LCC327697:LCC327699 KSG327697:KSG327699 KIK327697:KIK327699 JYO327697:JYO327699 JOS327697:JOS327699 JEW327697:JEW327699 IVA327697:IVA327699 ILE327697:ILE327699 IBI327697:IBI327699 HRM327697:HRM327699 HHQ327697:HHQ327699 GXU327697:GXU327699 GNY327697:GNY327699 GEC327697:GEC327699 FUG327697:FUG327699 FKK327697:FKK327699 FAO327697:FAO327699 EQS327697:EQS327699 EGW327697:EGW327699 DXA327697:DXA327699 DNE327697:DNE327699 DDI327697:DDI327699 CTM327697:CTM327699 CJQ327697:CJQ327699 BZU327697:BZU327699 BPY327697:BPY327699 BGC327697:BGC327699 AWG327697:AWG327699 AMK327697:AMK327699 ACO327697:ACO327699 SS327697:SS327699 IW327697:IW327699 A327697:A327699 WVI262161:WVI262163 WLM262161:WLM262163 WBQ262161:WBQ262163 VRU262161:VRU262163 VHY262161:VHY262163 UYC262161:UYC262163 UOG262161:UOG262163 UEK262161:UEK262163 TUO262161:TUO262163 TKS262161:TKS262163 TAW262161:TAW262163 SRA262161:SRA262163 SHE262161:SHE262163 RXI262161:RXI262163 RNM262161:RNM262163 RDQ262161:RDQ262163 QTU262161:QTU262163 QJY262161:QJY262163 QAC262161:QAC262163 PQG262161:PQG262163 PGK262161:PGK262163 OWO262161:OWO262163 OMS262161:OMS262163 OCW262161:OCW262163 NTA262161:NTA262163 NJE262161:NJE262163 MZI262161:MZI262163 MPM262161:MPM262163 MFQ262161:MFQ262163 LVU262161:LVU262163 LLY262161:LLY262163 LCC262161:LCC262163 KSG262161:KSG262163 KIK262161:KIK262163 JYO262161:JYO262163 JOS262161:JOS262163 JEW262161:JEW262163 IVA262161:IVA262163 ILE262161:ILE262163 IBI262161:IBI262163 HRM262161:HRM262163 HHQ262161:HHQ262163 GXU262161:GXU262163 GNY262161:GNY262163 GEC262161:GEC262163 FUG262161:FUG262163 FKK262161:FKK262163 FAO262161:FAO262163 EQS262161:EQS262163 EGW262161:EGW262163 DXA262161:DXA262163 DNE262161:DNE262163 DDI262161:DDI262163 CTM262161:CTM262163 CJQ262161:CJQ262163 BZU262161:BZU262163 BPY262161:BPY262163 BGC262161:BGC262163 AWG262161:AWG262163 AMK262161:AMK262163 ACO262161:ACO262163 SS262161:SS262163 IW262161:IW262163 A262161:A262163 WVI196625:WVI196627 WLM196625:WLM196627 WBQ196625:WBQ196627 VRU196625:VRU196627 VHY196625:VHY196627 UYC196625:UYC196627 UOG196625:UOG196627 UEK196625:UEK196627 TUO196625:TUO196627 TKS196625:TKS196627 TAW196625:TAW196627 SRA196625:SRA196627 SHE196625:SHE196627 RXI196625:RXI196627 RNM196625:RNM196627 RDQ196625:RDQ196627 QTU196625:QTU196627 QJY196625:QJY196627 QAC196625:QAC196627 PQG196625:PQG196627 PGK196625:PGK196627 OWO196625:OWO196627 OMS196625:OMS196627 OCW196625:OCW196627 NTA196625:NTA196627 NJE196625:NJE196627 MZI196625:MZI196627 MPM196625:MPM196627 MFQ196625:MFQ196627 LVU196625:LVU196627 LLY196625:LLY196627 LCC196625:LCC196627 KSG196625:KSG196627 KIK196625:KIK196627 JYO196625:JYO196627 JOS196625:JOS196627 JEW196625:JEW196627 IVA196625:IVA196627 ILE196625:ILE196627 IBI196625:IBI196627 HRM196625:HRM196627 HHQ196625:HHQ196627 GXU196625:GXU196627 GNY196625:GNY196627 GEC196625:GEC196627 FUG196625:FUG196627 FKK196625:FKK196627 FAO196625:FAO196627 EQS196625:EQS196627 EGW196625:EGW196627 DXA196625:DXA196627 DNE196625:DNE196627 DDI196625:DDI196627 CTM196625:CTM196627 CJQ196625:CJQ196627 BZU196625:BZU196627 BPY196625:BPY196627 BGC196625:BGC196627 AWG196625:AWG196627 AMK196625:AMK196627 ACO196625:ACO196627 SS196625:SS196627 IW196625:IW196627 A196625:A196627 WVI131089:WVI131091 WLM131089:WLM131091 WBQ131089:WBQ131091 VRU131089:VRU131091 VHY131089:VHY131091 UYC131089:UYC131091 UOG131089:UOG131091 UEK131089:UEK131091 TUO131089:TUO131091 TKS131089:TKS131091 TAW131089:TAW131091 SRA131089:SRA131091 SHE131089:SHE131091 RXI131089:RXI131091 RNM131089:RNM131091 RDQ131089:RDQ131091 QTU131089:QTU131091 QJY131089:QJY131091 QAC131089:QAC131091 PQG131089:PQG131091 PGK131089:PGK131091 OWO131089:OWO131091 OMS131089:OMS131091 OCW131089:OCW131091 NTA131089:NTA131091 NJE131089:NJE131091 MZI131089:MZI131091 MPM131089:MPM131091 MFQ131089:MFQ131091 LVU131089:LVU131091 LLY131089:LLY131091 LCC131089:LCC131091 KSG131089:KSG131091 KIK131089:KIK131091 JYO131089:JYO131091 JOS131089:JOS131091 JEW131089:JEW131091 IVA131089:IVA131091 ILE131089:ILE131091 IBI131089:IBI131091 HRM131089:HRM131091 HHQ131089:HHQ131091 GXU131089:GXU131091 GNY131089:GNY131091 GEC131089:GEC131091 FUG131089:FUG131091 FKK131089:FKK131091 FAO131089:FAO131091 EQS131089:EQS131091 EGW131089:EGW131091 DXA131089:DXA131091 DNE131089:DNE131091 DDI131089:DDI131091 CTM131089:CTM131091 CJQ131089:CJQ131091 BZU131089:BZU131091 BPY131089:BPY131091 BGC131089:BGC131091 AWG131089:AWG131091 AMK131089:AMK131091 ACO131089:ACO131091 SS131089:SS131091 IW131089:IW131091 A131089:A131091 WVI65553:WVI65555 WLM65553:WLM65555 WBQ65553:WBQ65555 VRU65553:VRU65555 VHY65553:VHY65555 UYC65553:UYC65555 UOG65553:UOG65555 UEK65553:UEK65555 TUO65553:TUO65555 TKS65553:TKS65555 TAW65553:TAW65555 SRA65553:SRA65555 SHE65553:SHE65555 RXI65553:RXI65555 RNM65553:RNM65555 RDQ65553:RDQ65555 QTU65553:QTU65555 QJY65553:QJY65555 QAC65553:QAC65555 PQG65553:PQG65555 PGK65553:PGK65555 OWO65553:OWO65555 OMS65553:OMS65555 OCW65553:OCW65555 NTA65553:NTA65555 NJE65553:NJE65555 MZI65553:MZI65555 MPM65553:MPM65555 MFQ65553:MFQ65555 LVU65553:LVU65555 LLY65553:LLY65555 LCC65553:LCC65555 KSG65553:KSG65555 KIK65553:KIK65555 JYO65553:JYO65555 JOS65553:JOS65555 JEW65553:JEW65555 IVA65553:IVA65555 ILE65553:ILE65555 IBI65553:IBI65555 HRM65553:HRM65555 HHQ65553:HHQ65555 GXU65553:GXU65555 GNY65553:GNY65555 GEC65553:GEC65555 FUG65553:FUG65555 FKK65553:FKK65555 FAO65553:FAO65555 EQS65553:EQS65555 EGW65553:EGW65555 DXA65553:DXA65555 DNE65553:DNE65555 DDI65553:DDI65555 CTM65553:CTM65555 CJQ65553:CJQ65555 BZU65553:BZU65555 BPY65553:BPY65555 BGC65553:BGC65555 AWG65553:AWG65555 AMK65553:AMK65555 ACO65553:ACO65555 SS65553:SS65555 IW65553:IW65555 A65553:A65555 XCI983057:XCI983060 WSM983057:WSM983060 WIQ983057:WIQ983060 VYU983057:VYU983060 VOY983057:VOY983060 VFC983057:VFC983060 UVG983057:UVG983060 ULK983057:ULK983060 UBO983057:UBO983060 TRS983057:TRS983060 THW983057:THW983060 SYA983057:SYA983060 SOE983057:SOE983060 SEI983057:SEI983060 RUM983057:RUM983060 RKQ983057:RKQ983060 RAU983057:RAU983060 QQY983057:QQY983060 QHC983057:QHC983060 PXG983057:PXG983060 PNK983057:PNK983060 PDO983057:PDO983060 OTS983057:OTS983060 OJW983057:OJW983060 OAA983057:OAA983060 NQE983057:NQE983060 NGI983057:NGI983060 MWM983057:MWM983060 MMQ983057:MMQ983060 MCU983057:MCU983060 LSY983057:LSY983060 LJC983057:LJC983060 KZG983057:KZG983060 KPK983057:KPK983060 KFO983057:KFO983060 JVS983057:JVS983060 JLW983057:JLW983060 JCA983057:JCA983060 ISE983057:ISE983060 III983057:III983060 HYM983057:HYM983060 HOQ983057:HOQ983060 HEU983057:HEU983060 GUY983057:GUY983060 GLC983057:GLC983060 GBG983057:GBG983060 FRK983057:FRK983060 FHO983057:FHO983060 EXS983057:EXS983060 ENW983057:ENW983060 EEA983057:EEA983060 DUE983057:DUE983060 DKI983057:DKI983060 DAM983057:DAM983060 CQQ983057:CQQ983060 CGU983057:CGU983060 BWY983057:BWY983060 BNC983057:BNC983060 BDG983057:BDG983060 ATK983057:ATK983060 AJO983057:AJO983060 ZS983057:ZS983060 PW983057:PW983060 GA983057:GA983060 XCI917521:XCI917524 WSM917521:WSM917524 WIQ917521:WIQ917524 VYU917521:VYU917524 VOY917521:VOY917524 VFC917521:VFC917524 UVG917521:UVG917524 ULK917521:ULK917524 UBO917521:UBO917524 TRS917521:TRS917524 THW917521:THW917524 SYA917521:SYA917524 SOE917521:SOE917524 SEI917521:SEI917524 RUM917521:RUM917524 RKQ917521:RKQ917524 RAU917521:RAU917524 QQY917521:QQY917524 QHC917521:QHC917524 PXG917521:PXG917524 PNK917521:PNK917524 PDO917521:PDO917524 OTS917521:OTS917524 OJW917521:OJW917524 OAA917521:OAA917524 NQE917521:NQE917524 NGI917521:NGI917524 MWM917521:MWM917524 MMQ917521:MMQ917524 MCU917521:MCU917524 LSY917521:LSY917524 LJC917521:LJC917524 KZG917521:KZG917524 KPK917521:KPK917524 KFO917521:KFO917524 JVS917521:JVS917524 JLW917521:JLW917524 JCA917521:JCA917524 ISE917521:ISE917524 III917521:III917524 HYM917521:HYM917524 HOQ917521:HOQ917524 HEU917521:HEU917524 GUY917521:GUY917524 GLC917521:GLC917524 GBG917521:GBG917524 FRK917521:FRK917524 FHO917521:FHO917524 EXS917521:EXS917524 ENW917521:ENW917524 EEA917521:EEA917524 DUE917521:DUE917524 DKI917521:DKI917524 DAM917521:DAM917524 CQQ917521:CQQ917524 CGU917521:CGU917524 BWY917521:BWY917524 BNC917521:BNC917524 BDG917521:BDG917524 ATK917521:ATK917524 AJO917521:AJO917524 ZS917521:ZS917524 PW917521:PW917524 GA917521:GA917524 XCI851985:XCI851988 WSM851985:WSM851988 WIQ851985:WIQ851988 VYU851985:VYU851988 VOY851985:VOY851988 VFC851985:VFC851988 UVG851985:UVG851988 ULK851985:ULK851988 UBO851985:UBO851988 TRS851985:TRS851988 THW851985:THW851988 SYA851985:SYA851988 SOE851985:SOE851988 SEI851985:SEI851988 RUM851985:RUM851988 RKQ851985:RKQ851988 RAU851985:RAU851988 QQY851985:QQY851988 QHC851985:QHC851988 PXG851985:PXG851988 PNK851985:PNK851988 PDO851985:PDO851988 OTS851985:OTS851988 OJW851985:OJW851988 OAA851985:OAA851988 NQE851985:NQE851988 NGI851985:NGI851988 MWM851985:MWM851988 MMQ851985:MMQ851988 MCU851985:MCU851988 LSY851985:LSY851988 LJC851985:LJC851988 KZG851985:KZG851988 KPK851985:KPK851988 KFO851985:KFO851988 JVS851985:JVS851988 JLW851985:JLW851988 JCA851985:JCA851988 ISE851985:ISE851988 III851985:III851988 HYM851985:HYM851988 HOQ851985:HOQ851988 HEU851985:HEU851988 GUY851985:GUY851988 GLC851985:GLC851988 GBG851985:GBG851988 FRK851985:FRK851988 FHO851985:FHO851988 EXS851985:EXS851988 ENW851985:ENW851988 EEA851985:EEA851988 DUE851985:DUE851988 DKI851985:DKI851988 DAM851985:DAM851988 CQQ851985:CQQ851988 CGU851985:CGU851988 BWY851985:BWY851988 BNC851985:BNC851988 BDG851985:BDG851988 ATK851985:ATK851988 AJO851985:AJO851988 ZS851985:ZS851988 PW851985:PW851988 GA851985:GA851988 XCI786449:XCI786452 WSM786449:WSM786452 WIQ786449:WIQ786452 VYU786449:VYU786452 VOY786449:VOY786452 VFC786449:VFC786452 UVG786449:UVG786452 ULK786449:ULK786452 UBO786449:UBO786452 TRS786449:TRS786452 THW786449:THW786452 SYA786449:SYA786452 SOE786449:SOE786452 SEI786449:SEI786452 RUM786449:RUM786452 RKQ786449:RKQ786452 RAU786449:RAU786452 QQY786449:QQY786452 QHC786449:QHC786452 PXG786449:PXG786452 PNK786449:PNK786452 PDO786449:PDO786452 OTS786449:OTS786452 OJW786449:OJW786452 OAA786449:OAA786452 NQE786449:NQE786452 NGI786449:NGI786452 MWM786449:MWM786452 MMQ786449:MMQ786452 MCU786449:MCU786452 LSY786449:LSY786452 LJC786449:LJC786452 KZG786449:KZG786452 KPK786449:KPK786452 KFO786449:KFO786452 JVS786449:JVS786452 JLW786449:JLW786452 JCA786449:JCA786452 ISE786449:ISE786452 III786449:III786452 HYM786449:HYM786452 HOQ786449:HOQ786452 HEU786449:HEU786452 GUY786449:GUY786452 GLC786449:GLC786452 GBG786449:GBG786452 FRK786449:FRK786452 FHO786449:FHO786452 EXS786449:EXS786452 ENW786449:ENW786452 EEA786449:EEA786452 DUE786449:DUE786452 DKI786449:DKI786452 DAM786449:DAM786452 CQQ786449:CQQ786452 CGU786449:CGU786452 BWY786449:BWY786452 BNC786449:BNC786452 BDG786449:BDG786452 ATK786449:ATK786452 AJO786449:AJO786452 ZS786449:ZS786452 PW786449:PW786452 GA786449:GA786452 XCI720913:XCI720916 WSM720913:WSM720916 WIQ720913:WIQ720916 VYU720913:VYU720916 VOY720913:VOY720916 VFC720913:VFC720916 UVG720913:UVG720916 ULK720913:ULK720916 UBO720913:UBO720916 TRS720913:TRS720916 THW720913:THW720916 SYA720913:SYA720916 SOE720913:SOE720916 SEI720913:SEI720916 RUM720913:RUM720916 RKQ720913:RKQ720916 RAU720913:RAU720916 QQY720913:QQY720916 QHC720913:QHC720916 PXG720913:PXG720916 PNK720913:PNK720916 PDO720913:PDO720916 OTS720913:OTS720916 OJW720913:OJW720916 OAA720913:OAA720916 NQE720913:NQE720916 NGI720913:NGI720916 MWM720913:MWM720916 MMQ720913:MMQ720916 MCU720913:MCU720916 LSY720913:LSY720916 LJC720913:LJC720916 KZG720913:KZG720916 KPK720913:KPK720916 KFO720913:KFO720916 JVS720913:JVS720916 JLW720913:JLW720916 JCA720913:JCA720916 ISE720913:ISE720916 III720913:III720916 HYM720913:HYM720916 HOQ720913:HOQ720916 HEU720913:HEU720916 GUY720913:GUY720916 GLC720913:GLC720916 GBG720913:GBG720916 FRK720913:FRK720916 FHO720913:FHO720916 EXS720913:EXS720916 ENW720913:ENW720916 EEA720913:EEA720916 DUE720913:DUE720916 DKI720913:DKI720916 DAM720913:DAM720916 CQQ720913:CQQ720916 CGU720913:CGU720916 BWY720913:BWY720916 BNC720913:BNC720916 BDG720913:BDG720916 ATK720913:ATK720916 AJO720913:AJO720916 ZS720913:ZS720916 PW720913:PW720916 GA720913:GA720916 XCI655377:XCI655380 WSM655377:WSM655380 WIQ655377:WIQ655380 VYU655377:VYU655380 VOY655377:VOY655380 VFC655377:VFC655380 UVG655377:UVG655380 ULK655377:ULK655380 UBO655377:UBO655380 TRS655377:TRS655380 THW655377:THW655380 SYA655377:SYA655380 SOE655377:SOE655380 SEI655377:SEI655380 RUM655377:RUM655380 RKQ655377:RKQ655380 RAU655377:RAU655380 QQY655377:QQY655380 QHC655377:QHC655380 PXG655377:PXG655380 PNK655377:PNK655380 PDO655377:PDO655380 OTS655377:OTS655380 OJW655377:OJW655380 OAA655377:OAA655380 NQE655377:NQE655380 NGI655377:NGI655380 MWM655377:MWM655380 MMQ655377:MMQ655380 MCU655377:MCU655380 LSY655377:LSY655380 LJC655377:LJC655380 KZG655377:KZG655380 KPK655377:KPK655380 KFO655377:KFO655380 JVS655377:JVS655380 JLW655377:JLW655380 JCA655377:JCA655380 ISE655377:ISE655380 III655377:III655380 HYM655377:HYM655380 HOQ655377:HOQ655380 HEU655377:HEU655380 GUY655377:GUY655380 GLC655377:GLC655380 GBG655377:GBG655380 FRK655377:FRK655380 FHO655377:FHO655380 EXS655377:EXS655380 ENW655377:ENW655380 EEA655377:EEA655380 DUE655377:DUE655380 DKI655377:DKI655380 DAM655377:DAM655380 CQQ655377:CQQ655380 CGU655377:CGU655380 BWY655377:BWY655380 BNC655377:BNC655380 BDG655377:BDG655380 ATK655377:ATK655380 AJO655377:AJO655380 ZS655377:ZS655380 PW655377:PW655380 GA655377:GA655380 XCI589841:XCI589844 WSM589841:WSM589844 WIQ589841:WIQ589844 VYU589841:VYU589844 VOY589841:VOY589844 VFC589841:VFC589844 UVG589841:UVG589844 ULK589841:ULK589844 UBO589841:UBO589844 TRS589841:TRS589844 THW589841:THW589844 SYA589841:SYA589844 SOE589841:SOE589844 SEI589841:SEI589844 RUM589841:RUM589844 RKQ589841:RKQ589844 RAU589841:RAU589844 QQY589841:QQY589844 QHC589841:QHC589844 PXG589841:PXG589844 PNK589841:PNK589844 PDO589841:PDO589844 OTS589841:OTS589844 OJW589841:OJW589844 OAA589841:OAA589844 NQE589841:NQE589844 NGI589841:NGI589844 MWM589841:MWM589844 MMQ589841:MMQ589844 MCU589841:MCU589844 LSY589841:LSY589844 LJC589841:LJC589844 KZG589841:KZG589844 KPK589841:KPK589844 KFO589841:KFO589844 JVS589841:JVS589844 JLW589841:JLW589844 JCA589841:JCA589844 ISE589841:ISE589844 III589841:III589844 HYM589841:HYM589844 HOQ589841:HOQ589844 HEU589841:HEU589844 GUY589841:GUY589844 GLC589841:GLC589844 GBG589841:GBG589844 FRK589841:FRK589844 FHO589841:FHO589844 EXS589841:EXS589844 ENW589841:ENW589844 EEA589841:EEA589844 DUE589841:DUE589844 DKI589841:DKI589844 DAM589841:DAM589844 CQQ589841:CQQ589844 CGU589841:CGU589844 BWY589841:BWY589844 BNC589841:BNC589844 BDG589841:BDG589844 ATK589841:ATK589844 AJO589841:AJO589844 ZS589841:ZS589844 PW589841:PW589844 GA589841:GA589844 XCI524305:XCI524308 WSM524305:WSM524308 WIQ524305:WIQ524308 VYU524305:VYU524308 VOY524305:VOY524308 VFC524305:VFC524308 UVG524305:UVG524308 ULK524305:ULK524308 UBO524305:UBO524308 TRS524305:TRS524308 THW524305:THW524308 SYA524305:SYA524308 SOE524305:SOE524308 SEI524305:SEI524308 RUM524305:RUM524308 RKQ524305:RKQ524308 RAU524305:RAU524308 QQY524305:QQY524308 QHC524305:QHC524308 PXG524305:PXG524308 PNK524305:PNK524308 PDO524305:PDO524308 OTS524305:OTS524308 OJW524305:OJW524308 OAA524305:OAA524308 NQE524305:NQE524308 NGI524305:NGI524308 MWM524305:MWM524308 MMQ524305:MMQ524308 MCU524305:MCU524308 LSY524305:LSY524308 LJC524305:LJC524308 KZG524305:KZG524308 KPK524305:KPK524308 KFO524305:KFO524308 JVS524305:JVS524308 JLW524305:JLW524308 JCA524305:JCA524308 ISE524305:ISE524308 III524305:III524308 HYM524305:HYM524308 HOQ524305:HOQ524308 HEU524305:HEU524308 GUY524305:GUY524308 GLC524305:GLC524308 GBG524305:GBG524308 FRK524305:FRK524308 FHO524305:FHO524308 EXS524305:EXS524308 ENW524305:ENW524308 EEA524305:EEA524308 DUE524305:DUE524308 DKI524305:DKI524308 DAM524305:DAM524308 CQQ524305:CQQ524308 CGU524305:CGU524308 BWY524305:BWY524308 BNC524305:BNC524308 BDG524305:BDG524308 ATK524305:ATK524308 AJO524305:AJO524308 ZS524305:ZS524308 PW524305:PW524308 GA524305:GA524308 XCI458769:XCI458772 WSM458769:WSM458772 WIQ458769:WIQ458772 VYU458769:VYU458772 VOY458769:VOY458772 VFC458769:VFC458772 UVG458769:UVG458772 ULK458769:ULK458772 UBO458769:UBO458772 TRS458769:TRS458772 THW458769:THW458772 SYA458769:SYA458772 SOE458769:SOE458772 SEI458769:SEI458772 RUM458769:RUM458772 RKQ458769:RKQ458772 RAU458769:RAU458772 QQY458769:QQY458772 QHC458769:QHC458772 PXG458769:PXG458772 PNK458769:PNK458772 PDO458769:PDO458772 OTS458769:OTS458772 OJW458769:OJW458772 OAA458769:OAA458772 NQE458769:NQE458772 NGI458769:NGI458772 MWM458769:MWM458772 MMQ458769:MMQ458772 MCU458769:MCU458772 LSY458769:LSY458772 LJC458769:LJC458772 KZG458769:KZG458772 KPK458769:KPK458772 KFO458769:KFO458772 JVS458769:JVS458772 JLW458769:JLW458772 JCA458769:JCA458772 ISE458769:ISE458772 III458769:III458772 HYM458769:HYM458772 HOQ458769:HOQ458772 HEU458769:HEU458772 GUY458769:GUY458772 GLC458769:GLC458772 GBG458769:GBG458772 FRK458769:FRK458772 FHO458769:FHO458772 EXS458769:EXS458772 ENW458769:ENW458772 EEA458769:EEA458772 DUE458769:DUE458772 DKI458769:DKI458772 DAM458769:DAM458772 CQQ458769:CQQ458772 CGU458769:CGU458772 BWY458769:BWY458772 BNC458769:BNC458772 BDG458769:BDG458772 ATK458769:ATK458772 AJO458769:AJO458772 ZS458769:ZS458772 PW458769:PW458772 GA458769:GA458772 XCI393233:XCI393236 WSM393233:WSM393236 WIQ393233:WIQ393236 VYU393233:VYU393236 VOY393233:VOY393236 VFC393233:VFC393236 UVG393233:UVG393236 ULK393233:ULK393236 UBO393233:UBO393236 TRS393233:TRS393236 THW393233:THW393236 SYA393233:SYA393236 SOE393233:SOE393236 SEI393233:SEI393236 RUM393233:RUM393236 RKQ393233:RKQ393236 RAU393233:RAU393236 QQY393233:QQY393236 QHC393233:QHC393236 PXG393233:PXG393236 PNK393233:PNK393236 PDO393233:PDO393236 OTS393233:OTS393236 OJW393233:OJW393236 OAA393233:OAA393236 NQE393233:NQE393236 NGI393233:NGI393236 MWM393233:MWM393236 MMQ393233:MMQ393236 MCU393233:MCU393236 LSY393233:LSY393236 LJC393233:LJC393236 KZG393233:KZG393236 KPK393233:KPK393236 KFO393233:KFO393236 JVS393233:JVS393236 JLW393233:JLW393236 JCA393233:JCA393236 ISE393233:ISE393236 III393233:III393236 HYM393233:HYM393236 HOQ393233:HOQ393236 HEU393233:HEU393236 GUY393233:GUY393236 GLC393233:GLC393236 GBG393233:GBG393236 FRK393233:FRK393236 FHO393233:FHO393236 EXS393233:EXS393236 ENW393233:ENW393236 EEA393233:EEA393236 DUE393233:DUE393236 DKI393233:DKI393236 DAM393233:DAM393236 CQQ393233:CQQ393236 CGU393233:CGU393236 BWY393233:BWY393236 BNC393233:BNC393236 BDG393233:BDG393236 ATK393233:ATK393236 AJO393233:AJO393236 ZS393233:ZS393236 PW393233:PW393236 GA393233:GA393236 XCI327697:XCI327700 WSM327697:WSM327700 WIQ327697:WIQ327700 VYU327697:VYU327700 VOY327697:VOY327700 VFC327697:VFC327700 UVG327697:UVG327700 ULK327697:ULK327700 UBO327697:UBO327700 TRS327697:TRS327700 THW327697:THW327700 SYA327697:SYA327700 SOE327697:SOE327700 SEI327697:SEI327700 RUM327697:RUM327700 RKQ327697:RKQ327700 RAU327697:RAU327700 QQY327697:QQY327700 QHC327697:QHC327700 PXG327697:PXG327700 PNK327697:PNK327700 PDO327697:PDO327700 OTS327697:OTS327700 OJW327697:OJW327700 OAA327697:OAA327700 NQE327697:NQE327700 NGI327697:NGI327700 MWM327697:MWM327700 MMQ327697:MMQ327700 MCU327697:MCU327700 LSY327697:LSY327700 LJC327697:LJC327700 KZG327697:KZG327700 KPK327697:KPK327700 KFO327697:KFO327700 JVS327697:JVS327700 JLW327697:JLW327700 JCA327697:JCA327700 ISE327697:ISE327700 III327697:III327700 HYM327697:HYM327700 HOQ327697:HOQ327700 HEU327697:HEU327700 GUY327697:GUY327700 GLC327697:GLC327700 GBG327697:GBG327700 FRK327697:FRK327700 FHO327697:FHO327700 EXS327697:EXS327700 ENW327697:ENW327700 EEA327697:EEA327700 DUE327697:DUE327700 DKI327697:DKI327700 DAM327697:DAM327700 CQQ327697:CQQ327700 CGU327697:CGU327700 BWY327697:BWY327700 BNC327697:BNC327700 BDG327697:BDG327700 ATK327697:ATK327700 AJO327697:AJO327700 ZS327697:ZS327700 PW327697:PW327700 GA327697:GA327700 XCI262161:XCI262164 WSM262161:WSM262164 WIQ262161:WIQ262164 VYU262161:VYU262164 VOY262161:VOY262164 VFC262161:VFC262164 UVG262161:UVG262164 ULK262161:ULK262164 UBO262161:UBO262164 TRS262161:TRS262164 THW262161:THW262164 SYA262161:SYA262164 SOE262161:SOE262164 SEI262161:SEI262164 RUM262161:RUM262164 RKQ262161:RKQ262164 RAU262161:RAU262164 QQY262161:QQY262164 QHC262161:QHC262164 PXG262161:PXG262164 PNK262161:PNK262164 PDO262161:PDO262164 OTS262161:OTS262164 OJW262161:OJW262164 OAA262161:OAA262164 NQE262161:NQE262164 NGI262161:NGI262164 MWM262161:MWM262164 MMQ262161:MMQ262164 MCU262161:MCU262164 LSY262161:LSY262164 LJC262161:LJC262164 KZG262161:KZG262164 KPK262161:KPK262164 KFO262161:KFO262164 JVS262161:JVS262164 JLW262161:JLW262164 JCA262161:JCA262164 ISE262161:ISE262164 III262161:III262164 HYM262161:HYM262164 HOQ262161:HOQ262164 HEU262161:HEU262164 GUY262161:GUY262164 GLC262161:GLC262164 GBG262161:GBG262164 FRK262161:FRK262164 FHO262161:FHO262164 EXS262161:EXS262164 ENW262161:ENW262164 EEA262161:EEA262164 DUE262161:DUE262164 DKI262161:DKI262164 DAM262161:DAM262164 CQQ262161:CQQ262164 CGU262161:CGU262164 BWY262161:BWY262164 BNC262161:BNC262164 BDG262161:BDG262164 ATK262161:ATK262164 AJO262161:AJO262164 ZS262161:ZS262164 PW262161:PW262164 GA262161:GA262164 XCI196625:XCI196628 WSM196625:WSM196628 WIQ196625:WIQ196628 VYU196625:VYU196628 VOY196625:VOY196628 VFC196625:VFC196628 UVG196625:UVG196628 ULK196625:ULK196628 UBO196625:UBO196628 TRS196625:TRS196628 THW196625:THW196628 SYA196625:SYA196628 SOE196625:SOE196628 SEI196625:SEI196628 RUM196625:RUM196628 RKQ196625:RKQ196628 RAU196625:RAU196628 QQY196625:QQY196628 QHC196625:QHC196628 PXG196625:PXG196628 PNK196625:PNK196628 PDO196625:PDO196628 OTS196625:OTS196628 OJW196625:OJW196628 OAA196625:OAA196628 NQE196625:NQE196628 NGI196625:NGI196628 MWM196625:MWM196628 MMQ196625:MMQ196628 MCU196625:MCU196628 LSY196625:LSY196628 LJC196625:LJC196628 KZG196625:KZG196628 KPK196625:KPK196628 KFO196625:KFO196628 JVS196625:JVS196628 JLW196625:JLW196628 JCA196625:JCA196628 ISE196625:ISE196628 III196625:III196628 HYM196625:HYM196628 HOQ196625:HOQ196628 HEU196625:HEU196628 GUY196625:GUY196628 GLC196625:GLC196628 GBG196625:GBG196628 FRK196625:FRK196628 FHO196625:FHO196628 EXS196625:EXS196628 ENW196625:ENW196628 EEA196625:EEA196628 DUE196625:DUE196628 DKI196625:DKI196628 DAM196625:DAM196628 CQQ196625:CQQ196628 CGU196625:CGU196628 BWY196625:BWY196628 BNC196625:BNC196628 BDG196625:BDG196628 ATK196625:ATK196628 AJO196625:AJO196628 ZS196625:ZS196628 PW196625:PW196628 GA196625:GA196628 XCI131089:XCI131092 WSM131089:WSM131092 WIQ131089:WIQ131092 VYU131089:VYU131092 VOY131089:VOY131092 VFC131089:VFC131092 UVG131089:UVG131092 ULK131089:ULK131092 UBO131089:UBO131092 TRS131089:TRS131092 THW131089:THW131092 SYA131089:SYA131092 SOE131089:SOE131092 SEI131089:SEI131092 RUM131089:RUM131092 RKQ131089:RKQ131092 RAU131089:RAU131092 QQY131089:QQY131092 QHC131089:QHC131092 PXG131089:PXG131092 PNK131089:PNK131092 PDO131089:PDO131092 OTS131089:OTS131092 OJW131089:OJW131092 OAA131089:OAA131092 NQE131089:NQE131092 NGI131089:NGI131092 MWM131089:MWM131092 MMQ131089:MMQ131092 MCU131089:MCU131092 LSY131089:LSY131092 LJC131089:LJC131092 KZG131089:KZG131092 KPK131089:KPK131092 KFO131089:KFO131092 JVS131089:JVS131092 JLW131089:JLW131092 JCA131089:JCA131092 ISE131089:ISE131092 III131089:III131092 HYM131089:HYM131092 HOQ131089:HOQ131092 HEU131089:HEU131092 GUY131089:GUY131092 GLC131089:GLC131092 GBG131089:GBG131092 FRK131089:FRK131092 FHO131089:FHO131092 EXS131089:EXS131092 ENW131089:ENW131092 EEA131089:EEA131092 DUE131089:DUE131092 DKI131089:DKI131092 DAM131089:DAM131092 CQQ131089:CQQ131092 CGU131089:CGU131092 BWY131089:BWY131092 BNC131089:BNC131092 BDG131089:BDG131092 ATK131089:ATK131092 AJO131089:AJO131092 ZS131089:ZS131092 PW131089:PW131092 GA131089:GA131092 XCI65553:XCI65556 WSM65553:WSM65556 WIQ65553:WIQ65556 VYU65553:VYU65556 VOY65553:VOY65556 VFC65553:VFC65556 UVG65553:UVG65556 ULK65553:ULK65556 UBO65553:UBO65556 TRS65553:TRS65556 THW65553:THW65556 SYA65553:SYA65556 SOE65553:SOE65556 SEI65553:SEI65556 RUM65553:RUM65556 RKQ65553:RKQ65556 RAU65553:RAU65556 QQY65553:QQY65556 QHC65553:QHC65556 PXG65553:PXG65556 PNK65553:PNK65556 PDO65553:PDO65556 OTS65553:OTS65556 OJW65553:OJW65556 OAA65553:OAA65556 NQE65553:NQE65556 NGI65553:NGI65556 MWM65553:MWM65556 MMQ65553:MMQ65556 MCU65553:MCU65556 LSY65553:LSY65556 LJC65553:LJC65556 KZG65553:KZG65556 KPK65553:KPK65556 KFO65553:KFO65556 JVS65553:JVS65556 JLW65553:JLW65556 JCA65553:JCA65556 ISE65553:ISE65556 III65553:III65556 HYM65553:HYM65556 HOQ65553:HOQ65556 HEU65553:HEU65556 GUY65553:GUY65556 GLC65553:GLC65556 GBG65553:GBG65556 FRK65553:FRK65556 FHO65553:FHO65556 EXS65553:EXS65556 ENW65553:ENW65556 EEA65553:EEA65556 DUE65553:DUE65556 DKI65553:DKI65556 DAM65553:DAM65556 CQQ65553:CQQ65556 CGU65553:CGU65556 BWY65553:BWY65556 BNC65553:BNC65556 BDG65553:BDG65556 ATK65553:ATK65556 AJO65553:AJO65556 ZS65553:ZS65556 PW65553:PW65556" xr:uid="{88496D68-B7CF-402A-BEBF-88386E947B23}">
      <formula1>$A$46:$A$58</formula1>
    </dataValidation>
  </dataValidations>
  <pageMargins left="1.08" right="0.57999999999999996" top="1" bottom="0.84" header="0.51200000000000001" footer="0.51200000000000001"/>
  <pageSetup paperSize="9" scale="90" firstPageNumber="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3"/>
  <sheetViews>
    <sheetView view="pageBreakPreview" zoomScaleSheetLayoutView="100" workbookViewId="0">
      <selection activeCell="L5" sqref="L5"/>
    </sheetView>
  </sheetViews>
  <sheetFormatPr defaultRowHeight="13.2" x14ac:dyDescent="0.2"/>
  <cols>
    <col min="1" max="1" width="5.6640625" style="7" customWidth="1"/>
    <col min="2" max="2" width="12.6640625" style="7" customWidth="1"/>
    <col min="3" max="3" width="18.6640625" style="7" customWidth="1"/>
    <col min="4" max="4" width="4.6640625" style="7" customWidth="1"/>
    <col min="5" max="7" width="3.6640625" style="7" customWidth="1"/>
    <col min="8" max="8" width="8.77734375" style="7" bestFit="1" customWidth="1"/>
    <col min="9" max="9" width="4.6640625" style="7" customWidth="1"/>
    <col min="10" max="10" width="13.6640625" style="8" customWidth="1"/>
    <col min="11" max="11" width="15.6640625" style="7" customWidth="1"/>
    <col min="12" max="12" width="17.21875" style="7" bestFit="1" customWidth="1"/>
    <col min="13" max="13" width="9.21875" style="9" bestFit="1" customWidth="1"/>
    <col min="14" max="15" width="9.21875" style="7" bestFit="1" customWidth="1"/>
    <col min="16" max="256" width="9" style="7" customWidth="1"/>
    <col min="257" max="257" width="5.6640625" style="7" customWidth="1"/>
    <col min="258" max="258" width="12.6640625" style="7" customWidth="1"/>
    <col min="259" max="259" width="18.6640625" style="7" customWidth="1"/>
    <col min="260" max="260" width="4.6640625" style="7" customWidth="1"/>
    <col min="261" max="263" width="3.6640625" style="7" customWidth="1"/>
    <col min="264" max="264" width="8.77734375" style="7" bestFit="1" customWidth="1"/>
    <col min="265" max="265" width="4.6640625" style="7" customWidth="1"/>
    <col min="266" max="266" width="13.6640625" style="7" customWidth="1"/>
    <col min="267" max="267" width="15.6640625" style="7" customWidth="1"/>
    <col min="268" max="268" width="17.21875" style="7" bestFit="1" customWidth="1"/>
    <col min="269" max="271" width="9.21875" style="7" bestFit="1" customWidth="1"/>
    <col min="272" max="512" width="9" style="7" customWidth="1"/>
    <col min="513" max="513" width="5.6640625" style="7" customWidth="1"/>
    <col min="514" max="514" width="12.6640625" style="7" customWidth="1"/>
    <col min="515" max="515" width="18.6640625" style="7" customWidth="1"/>
    <col min="516" max="516" width="4.6640625" style="7" customWidth="1"/>
    <col min="517" max="519" width="3.6640625" style="7" customWidth="1"/>
    <col min="520" max="520" width="8.77734375" style="7" bestFit="1" customWidth="1"/>
    <col min="521" max="521" width="4.6640625" style="7" customWidth="1"/>
    <col min="522" max="522" width="13.6640625" style="7" customWidth="1"/>
    <col min="523" max="523" width="15.6640625" style="7" customWidth="1"/>
    <col min="524" max="524" width="17.21875" style="7" bestFit="1" customWidth="1"/>
    <col min="525" max="527" width="9.21875" style="7" bestFit="1" customWidth="1"/>
    <col min="528" max="768" width="9" style="7" customWidth="1"/>
    <col min="769" max="769" width="5.6640625" style="7" customWidth="1"/>
    <col min="770" max="770" width="12.6640625" style="7" customWidth="1"/>
    <col min="771" max="771" width="18.6640625" style="7" customWidth="1"/>
    <col min="772" max="772" width="4.6640625" style="7" customWidth="1"/>
    <col min="773" max="775" width="3.6640625" style="7" customWidth="1"/>
    <col min="776" max="776" width="8.77734375" style="7" bestFit="1" customWidth="1"/>
    <col min="777" max="777" width="4.6640625" style="7" customWidth="1"/>
    <col min="778" max="778" width="13.6640625" style="7" customWidth="1"/>
    <col min="779" max="779" width="15.6640625" style="7" customWidth="1"/>
    <col min="780" max="780" width="17.21875" style="7" bestFit="1" customWidth="1"/>
    <col min="781" max="783" width="9.21875" style="7" bestFit="1" customWidth="1"/>
    <col min="784" max="1024" width="9" style="7" customWidth="1"/>
    <col min="1025" max="1025" width="5.6640625" style="7" customWidth="1"/>
    <col min="1026" max="1026" width="12.6640625" style="7" customWidth="1"/>
    <col min="1027" max="1027" width="18.6640625" style="7" customWidth="1"/>
    <col min="1028" max="1028" width="4.6640625" style="7" customWidth="1"/>
    <col min="1029" max="1031" width="3.6640625" style="7" customWidth="1"/>
    <col min="1032" max="1032" width="8.77734375" style="7" bestFit="1" customWidth="1"/>
    <col min="1033" max="1033" width="4.6640625" style="7" customWidth="1"/>
    <col min="1034" max="1034" width="13.6640625" style="7" customWidth="1"/>
    <col min="1035" max="1035" width="15.6640625" style="7" customWidth="1"/>
    <col min="1036" max="1036" width="17.21875" style="7" bestFit="1" customWidth="1"/>
    <col min="1037" max="1039" width="9.21875" style="7" bestFit="1" customWidth="1"/>
    <col min="1040" max="1280" width="9" style="7" customWidth="1"/>
    <col min="1281" max="1281" width="5.6640625" style="7" customWidth="1"/>
    <col min="1282" max="1282" width="12.6640625" style="7" customWidth="1"/>
    <col min="1283" max="1283" width="18.6640625" style="7" customWidth="1"/>
    <col min="1284" max="1284" width="4.6640625" style="7" customWidth="1"/>
    <col min="1285" max="1287" width="3.6640625" style="7" customWidth="1"/>
    <col min="1288" max="1288" width="8.77734375" style="7" bestFit="1" customWidth="1"/>
    <col min="1289" max="1289" width="4.6640625" style="7" customWidth="1"/>
    <col min="1290" max="1290" width="13.6640625" style="7" customWidth="1"/>
    <col min="1291" max="1291" width="15.6640625" style="7" customWidth="1"/>
    <col min="1292" max="1292" width="17.21875" style="7" bestFit="1" customWidth="1"/>
    <col min="1293" max="1295" width="9.21875" style="7" bestFit="1" customWidth="1"/>
    <col min="1296" max="1536" width="9" style="7" customWidth="1"/>
    <col min="1537" max="1537" width="5.6640625" style="7" customWidth="1"/>
    <col min="1538" max="1538" width="12.6640625" style="7" customWidth="1"/>
    <col min="1539" max="1539" width="18.6640625" style="7" customWidth="1"/>
    <col min="1540" max="1540" width="4.6640625" style="7" customWidth="1"/>
    <col min="1541" max="1543" width="3.6640625" style="7" customWidth="1"/>
    <col min="1544" max="1544" width="8.77734375" style="7" bestFit="1" customWidth="1"/>
    <col min="1545" max="1545" width="4.6640625" style="7" customWidth="1"/>
    <col min="1546" max="1546" width="13.6640625" style="7" customWidth="1"/>
    <col min="1547" max="1547" width="15.6640625" style="7" customWidth="1"/>
    <col min="1548" max="1548" width="17.21875" style="7" bestFit="1" customWidth="1"/>
    <col min="1549" max="1551" width="9.21875" style="7" bestFit="1" customWidth="1"/>
    <col min="1552" max="1792" width="9" style="7" customWidth="1"/>
    <col min="1793" max="1793" width="5.6640625" style="7" customWidth="1"/>
    <col min="1794" max="1794" width="12.6640625" style="7" customWidth="1"/>
    <col min="1795" max="1795" width="18.6640625" style="7" customWidth="1"/>
    <col min="1796" max="1796" width="4.6640625" style="7" customWidth="1"/>
    <col min="1797" max="1799" width="3.6640625" style="7" customWidth="1"/>
    <col min="1800" max="1800" width="8.77734375" style="7" bestFit="1" customWidth="1"/>
    <col min="1801" max="1801" width="4.6640625" style="7" customWidth="1"/>
    <col min="1802" max="1802" width="13.6640625" style="7" customWidth="1"/>
    <col min="1803" max="1803" width="15.6640625" style="7" customWidth="1"/>
    <col min="1804" max="1804" width="17.21875" style="7" bestFit="1" customWidth="1"/>
    <col min="1805" max="1807" width="9.21875" style="7" bestFit="1" customWidth="1"/>
    <col min="1808" max="2048" width="9" style="7" customWidth="1"/>
    <col min="2049" max="2049" width="5.6640625" style="7" customWidth="1"/>
    <col min="2050" max="2050" width="12.6640625" style="7" customWidth="1"/>
    <col min="2051" max="2051" width="18.6640625" style="7" customWidth="1"/>
    <col min="2052" max="2052" width="4.6640625" style="7" customWidth="1"/>
    <col min="2053" max="2055" width="3.6640625" style="7" customWidth="1"/>
    <col min="2056" max="2056" width="8.77734375" style="7" bestFit="1" customWidth="1"/>
    <col min="2057" max="2057" width="4.6640625" style="7" customWidth="1"/>
    <col min="2058" max="2058" width="13.6640625" style="7" customWidth="1"/>
    <col min="2059" max="2059" width="15.6640625" style="7" customWidth="1"/>
    <col min="2060" max="2060" width="17.21875" style="7" bestFit="1" customWidth="1"/>
    <col min="2061" max="2063" width="9.21875" style="7" bestFit="1" customWidth="1"/>
    <col min="2064" max="2304" width="9" style="7" customWidth="1"/>
    <col min="2305" max="2305" width="5.6640625" style="7" customWidth="1"/>
    <col min="2306" max="2306" width="12.6640625" style="7" customWidth="1"/>
    <col min="2307" max="2307" width="18.6640625" style="7" customWidth="1"/>
    <col min="2308" max="2308" width="4.6640625" style="7" customWidth="1"/>
    <col min="2309" max="2311" width="3.6640625" style="7" customWidth="1"/>
    <col min="2312" max="2312" width="8.77734375" style="7" bestFit="1" customWidth="1"/>
    <col min="2313" max="2313" width="4.6640625" style="7" customWidth="1"/>
    <col min="2314" max="2314" width="13.6640625" style="7" customWidth="1"/>
    <col min="2315" max="2315" width="15.6640625" style="7" customWidth="1"/>
    <col min="2316" max="2316" width="17.21875" style="7" bestFit="1" customWidth="1"/>
    <col min="2317" max="2319" width="9.21875" style="7" bestFit="1" customWidth="1"/>
    <col min="2320" max="2560" width="9" style="7" customWidth="1"/>
    <col min="2561" max="2561" width="5.6640625" style="7" customWidth="1"/>
    <col min="2562" max="2562" width="12.6640625" style="7" customWidth="1"/>
    <col min="2563" max="2563" width="18.6640625" style="7" customWidth="1"/>
    <col min="2564" max="2564" width="4.6640625" style="7" customWidth="1"/>
    <col min="2565" max="2567" width="3.6640625" style="7" customWidth="1"/>
    <col min="2568" max="2568" width="8.77734375" style="7" bestFit="1" customWidth="1"/>
    <col min="2569" max="2569" width="4.6640625" style="7" customWidth="1"/>
    <col min="2570" max="2570" width="13.6640625" style="7" customWidth="1"/>
    <col min="2571" max="2571" width="15.6640625" style="7" customWidth="1"/>
    <col min="2572" max="2572" width="17.21875" style="7" bestFit="1" customWidth="1"/>
    <col min="2573" max="2575" width="9.21875" style="7" bestFit="1" customWidth="1"/>
    <col min="2576" max="2816" width="9" style="7" customWidth="1"/>
    <col min="2817" max="2817" width="5.6640625" style="7" customWidth="1"/>
    <col min="2818" max="2818" width="12.6640625" style="7" customWidth="1"/>
    <col min="2819" max="2819" width="18.6640625" style="7" customWidth="1"/>
    <col min="2820" max="2820" width="4.6640625" style="7" customWidth="1"/>
    <col min="2821" max="2823" width="3.6640625" style="7" customWidth="1"/>
    <col min="2824" max="2824" width="8.77734375" style="7" bestFit="1" customWidth="1"/>
    <col min="2825" max="2825" width="4.6640625" style="7" customWidth="1"/>
    <col min="2826" max="2826" width="13.6640625" style="7" customWidth="1"/>
    <col min="2827" max="2827" width="15.6640625" style="7" customWidth="1"/>
    <col min="2828" max="2828" width="17.21875" style="7" bestFit="1" customWidth="1"/>
    <col min="2829" max="2831" width="9.21875" style="7" bestFit="1" customWidth="1"/>
    <col min="2832" max="3072" width="9" style="7" customWidth="1"/>
    <col min="3073" max="3073" width="5.6640625" style="7" customWidth="1"/>
    <col min="3074" max="3074" width="12.6640625" style="7" customWidth="1"/>
    <col min="3075" max="3075" width="18.6640625" style="7" customWidth="1"/>
    <col min="3076" max="3076" width="4.6640625" style="7" customWidth="1"/>
    <col min="3077" max="3079" width="3.6640625" style="7" customWidth="1"/>
    <col min="3080" max="3080" width="8.77734375" style="7" bestFit="1" customWidth="1"/>
    <col min="3081" max="3081" width="4.6640625" style="7" customWidth="1"/>
    <col min="3082" max="3082" width="13.6640625" style="7" customWidth="1"/>
    <col min="3083" max="3083" width="15.6640625" style="7" customWidth="1"/>
    <col min="3084" max="3084" width="17.21875" style="7" bestFit="1" customWidth="1"/>
    <col min="3085" max="3087" width="9.21875" style="7" bestFit="1" customWidth="1"/>
    <col min="3088" max="3328" width="9" style="7" customWidth="1"/>
    <col min="3329" max="3329" width="5.6640625" style="7" customWidth="1"/>
    <col min="3330" max="3330" width="12.6640625" style="7" customWidth="1"/>
    <col min="3331" max="3331" width="18.6640625" style="7" customWidth="1"/>
    <col min="3332" max="3332" width="4.6640625" style="7" customWidth="1"/>
    <col min="3333" max="3335" width="3.6640625" style="7" customWidth="1"/>
    <col min="3336" max="3336" width="8.77734375" style="7" bestFit="1" customWidth="1"/>
    <col min="3337" max="3337" width="4.6640625" style="7" customWidth="1"/>
    <col min="3338" max="3338" width="13.6640625" style="7" customWidth="1"/>
    <col min="3339" max="3339" width="15.6640625" style="7" customWidth="1"/>
    <col min="3340" max="3340" width="17.21875" style="7" bestFit="1" customWidth="1"/>
    <col min="3341" max="3343" width="9.21875" style="7" bestFit="1" customWidth="1"/>
    <col min="3344" max="3584" width="9" style="7" customWidth="1"/>
    <col min="3585" max="3585" width="5.6640625" style="7" customWidth="1"/>
    <col min="3586" max="3586" width="12.6640625" style="7" customWidth="1"/>
    <col min="3587" max="3587" width="18.6640625" style="7" customWidth="1"/>
    <col min="3588" max="3588" width="4.6640625" style="7" customWidth="1"/>
    <col min="3589" max="3591" width="3.6640625" style="7" customWidth="1"/>
    <col min="3592" max="3592" width="8.77734375" style="7" bestFit="1" customWidth="1"/>
    <col min="3593" max="3593" width="4.6640625" style="7" customWidth="1"/>
    <col min="3594" max="3594" width="13.6640625" style="7" customWidth="1"/>
    <col min="3595" max="3595" width="15.6640625" style="7" customWidth="1"/>
    <col min="3596" max="3596" width="17.21875" style="7" bestFit="1" customWidth="1"/>
    <col min="3597" max="3599" width="9.21875" style="7" bestFit="1" customWidth="1"/>
    <col min="3600" max="3840" width="9" style="7" customWidth="1"/>
    <col min="3841" max="3841" width="5.6640625" style="7" customWidth="1"/>
    <col min="3842" max="3842" width="12.6640625" style="7" customWidth="1"/>
    <col min="3843" max="3843" width="18.6640625" style="7" customWidth="1"/>
    <col min="3844" max="3844" width="4.6640625" style="7" customWidth="1"/>
    <col min="3845" max="3847" width="3.6640625" style="7" customWidth="1"/>
    <col min="3848" max="3848" width="8.77734375" style="7" bestFit="1" customWidth="1"/>
    <col min="3849" max="3849" width="4.6640625" style="7" customWidth="1"/>
    <col min="3850" max="3850" width="13.6640625" style="7" customWidth="1"/>
    <col min="3851" max="3851" width="15.6640625" style="7" customWidth="1"/>
    <col min="3852" max="3852" width="17.21875" style="7" bestFit="1" customWidth="1"/>
    <col min="3853" max="3855" width="9.21875" style="7" bestFit="1" customWidth="1"/>
    <col min="3856" max="4096" width="9" style="7" customWidth="1"/>
    <col min="4097" max="4097" width="5.6640625" style="7" customWidth="1"/>
    <col min="4098" max="4098" width="12.6640625" style="7" customWidth="1"/>
    <col min="4099" max="4099" width="18.6640625" style="7" customWidth="1"/>
    <col min="4100" max="4100" width="4.6640625" style="7" customWidth="1"/>
    <col min="4101" max="4103" width="3.6640625" style="7" customWidth="1"/>
    <col min="4104" max="4104" width="8.77734375" style="7" bestFit="1" customWidth="1"/>
    <col min="4105" max="4105" width="4.6640625" style="7" customWidth="1"/>
    <col min="4106" max="4106" width="13.6640625" style="7" customWidth="1"/>
    <col min="4107" max="4107" width="15.6640625" style="7" customWidth="1"/>
    <col min="4108" max="4108" width="17.21875" style="7" bestFit="1" customWidth="1"/>
    <col min="4109" max="4111" width="9.21875" style="7" bestFit="1" customWidth="1"/>
    <col min="4112" max="4352" width="9" style="7" customWidth="1"/>
    <col min="4353" max="4353" width="5.6640625" style="7" customWidth="1"/>
    <col min="4354" max="4354" width="12.6640625" style="7" customWidth="1"/>
    <col min="4355" max="4355" width="18.6640625" style="7" customWidth="1"/>
    <col min="4356" max="4356" width="4.6640625" style="7" customWidth="1"/>
    <col min="4357" max="4359" width="3.6640625" style="7" customWidth="1"/>
    <col min="4360" max="4360" width="8.77734375" style="7" bestFit="1" customWidth="1"/>
    <col min="4361" max="4361" width="4.6640625" style="7" customWidth="1"/>
    <col min="4362" max="4362" width="13.6640625" style="7" customWidth="1"/>
    <col min="4363" max="4363" width="15.6640625" style="7" customWidth="1"/>
    <col min="4364" max="4364" width="17.21875" style="7" bestFit="1" customWidth="1"/>
    <col min="4365" max="4367" width="9.21875" style="7" bestFit="1" customWidth="1"/>
    <col min="4368" max="4608" width="9" style="7" customWidth="1"/>
    <col min="4609" max="4609" width="5.6640625" style="7" customWidth="1"/>
    <col min="4610" max="4610" width="12.6640625" style="7" customWidth="1"/>
    <col min="4611" max="4611" width="18.6640625" style="7" customWidth="1"/>
    <col min="4612" max="4612" width="4.6640625" style="7" customWidth="1"/>
    <col min="4613" max="4615" width="3.6640625" style="7" customWidth="1"/>
    <col min="4616" max="4616" width="8.77734375" style="7" bestFit="1" customWidth="1"/>
    <col min="4617" max="4617" width="4.6640625" style="7" customWidth="1"/>
    <col min="4618" max="4618" width="13.6640625" style="7" customWidth="1"/>
    <col min="4619" max="4619" width="15.6640625" style="7" customWidth="1"/>
    <col min="4620" max="4620" width="17.21875" style="7" bestFit="1" customWidth="1"/>
    <col min="4621" max="4623" width="9.21875" style="7" bestFit="1" customWidth="1"/>
    <col min="4624" max="4864" width="9" style="7" customWidth="1"/>
    <col min="4865" max="4865" width="5.6640625" style="7" customWidth="1"/>
    <col min="4866" max="4866" width="12.6640625" style="7" customWidth="1"/>
    <col min="4867" max="4867" width="18.6640625" style="7" customWidth="1"/>
    <col min="4868" max="4868" width="4.6640625" style="7" customWidth="1"/>
    <col min="4869" max="4871" width="3.6640625" style="7" customWidth="1"/>
    <col min="4872" max="4872" width="8.77734375" style="7" bestFit="1" customWidth="1"/>
    <col min="4873" max="4873" width="4.6640625" style="7" customWidth="1"/>
    <col min="4874" max="4874" width="13.6640625" style="7" customWidth="1"/>
    <col min="4875" max="4875" width="15.6640625" style="7" customWidth="1"/>
    <col min="4876" max="4876" width="17.21875" style="7" bestFit="1" customWidth="1"/>
    <col min="4877" max="4879" width="9.21875" style="7" bestFit="1" customWidth="1"/>
    <col min="4880" max="5120" width="9" style="7" customWidth="1"/>
    <col min="5121" max="5121" width="5.6640625" style="7" customWidth="1"/>
    <col min="5122" max="5122" width="12.6640625" style="7" customWidth="1"/>
    <col min="5123" max="5123" width="18.6640625" style="7" customWidth="1"/>
    <col min="5124" max="5124" width="4.6640625" style="7" customWidth="1"/>
    <col min="5125" max="5127" width="3.6640625" style="7" customWidth="1"/>
    <col min="5128" max="5128" width="8.77734375" style="7" bestFit="1" customWidth="1"/>
    <col min="5129" max="5129" width="4.6640625" style="7" customWidth="1"/>
    <col min="5130" max="5130" width="13.6640625" style="7" customWidth="1"/>
    <col min="5131" max="5131" width="15.6640625" style="7" customWidth="1"/>
    <col min="5132" max="5132" width="17.21875" style="7" bestFit="1" customWidth="1"/>
    <col min="5133" max="5135" width="9.21875" style="7" bestFit="1" customWidth="1"/>
    <col min="5136" max="5376" width="9" style="7" customWidth="1"/>
    <col min="5377" max="5377" width="5.6640625" style="7" customWidth="1"/>
    <col min="5378" max="5378" width="12.6640625" style="7" customWidth="1"/>
    <col min="5379" max="5379" width="18.6640625" style="7" customWidth="1"/>
    <col min="5380" max="5380" width="4.6640625" style="7" customWidth="1"/>
    <col min="5381" max="5383" width="3.6640625" style="7" customWidth="1"/>
    <col min="5384" max="5384" width="8.77734375" style="7" bestFit="1" customWidth="1"/>
    <col min="5385" max="5385" width="4.6640625" style="7" customWidth="1"/>
    <col min="5386" max="5386" width="13.6640625" style="7" customWidth="1"/>
    <col min="5387" max="5387" width="15.6640625" style="7" customWidth="1"/>
    <col min="5388" max="5388" width="17.21875" style="7" bestFit="1" customWidth="1"/>
    <col min="5389" max="5391" width="9.21875" style="7" bestFit="1" customWidth="1"/>
    <col min="5392" max="5632" width="9" style="7" customWidth="1"/>
    <col min="5633" max="5633" width="5.6640625" style="7" customWidth="1"/>
    <col min="5634" max="5634" width="12.6640625" style="7" customWidth="1"/>
    <col min="5635" max="5635" width="18.6640625" style="7" customWidth="1"/>
    <col min="5636" max="5636" width="4.6640625" style="7" customWidth="1"/>
    <col min="5637" max="5639" width="3.6640625" style="7" customWidth="1"/>
    <col min="5640" max="5640" width="8.77734375" style="7" bestFit="1" customWidth="1"/>
    <col min="5641" max="5641" width="4.6640625" style="7" customWidth="1"/>
    <col min="5642" max="5642" width="13.6640625" style="7" customWidth="1"/>
    <col min="5643" max="5643" width="15.6640625" style="7" customWidth="1"/>
    <col min="5644" max="5644" width="17.21875" style="7" bestFit="1" customWidth="1"/>
    <col min="5645" max="5647" width="9.21875" style="7" bestFit="1" customWidth="1"/>
    <col min="5648" max="5888" width="9" style="7" customWidth="1"/>
    <col min="5889" max="5889" width="5.6640625" style="7" customWidth="1"/>
    <col min="5890" max="5890" width="12.6640625" style="7" customWidth="1"/>
    <col min="5891" max="5891" width="18.6640625" style="7" customWidth="1"/>
    <col min="5892" max="5892" width="4.6640625" style="7" customWidth="1"/>
    <col min="5893" max="5895" width="3.6640625" style="7" customWidth="1"/>
    <col min="5896" max="5896" width="8.77734375" style="7" bestFit="1" customWidth="1"/>
    <col min="5897" max="5897" width="4.6640625" style="7" customWidth="1"/>
    <col min="5898" max="5898" width="13.6640625" style="7" customWidth="1"/>
    <col min="5899" max="5899" width="15.6640625" style="7" customWidth="1"/>
    <col min="5900" max="5900" width="17.21875" style="7" bestFit="1" customWidth="1"/>
    <col min="5901" max="5903" width="9.21875" style="7" bestFit="1" customWidth="1"/>
    <col min="5904" max="6144" width="9" style="7" customWidth="1"/>
    <col min="6145" max="6145" width="5.6640625" style="7" customWidth="1"/>
    <col min="6146" max="6146" width="12.6640625" style="7" customWidth="1"/>
    <col min="6147" max="6147" width="18.6640625" style="7" customWidth="1"/>
    <col min="6148" max="6148" width="4.6640625" style="7" customWidth="1"/>
    <col min="6149" max="6151" width="3.6640625" style="7" customWidth="1"/>
    <col min="6152" max="6152" width="8.77734375" style="7" bestFit="1" customWidth="1"/>
    <col min="6153" max="6153" width="4.6640625" style="7" customWidth="1"/>
    <col min="6154" max="6154" width="13.6640625" style="7" customWidth="1"/>
    <col min="6155" max="6155" width="15.6640625" style="7" customWidth="1"/>
    <col min="6156" max="6156" width="17.21875" style="7" bestFit="1" customWidth="1"/>
    <col min="6157" max="6159" width="9.21875" style="7" bestFit="1" customWidth="1"/>
    <col min="6160" max="6400" width="9" style="7" customWidth="1"/>
    <col min="6401" max="6401" width="5.6640625" style="7" customWidth="1"/>
    <col min="6402" max="6402" width="12.6640625" style="7" customWidth="1"/>
    <col min="6403" max="6403" width="18.6640625" style="7" customWidth="1"/>
    <col min="6404" max="6404" width="4.6640625" style="7" customWidth="1"/>
    <col min="6405" max="6407" width="3.6640625" style="7" customWidth="1"/>
    <col min="6408" max="6408" width="8.77734375" style="7" bestFit="1" customWidth="1"/>
    <col min="6409" max="6409" width="4.6640625" style="7" customWidth="1"/>
    <col min="6410" max="6410" width="13.6640625" style="7" customWidth="1"/>
    <col min="6411" max="6411" width="15.6640625" style="7" customWidth="1"/>
    <col min="6412" max="6412" width="17.21875" style="7" bestFit="1" customWidth="1"/>
    <col min="6413" max="6415" width="9.21875" style="7" bestFit="1" customWidth="1"/>
    <col min="6416" max="6656" width="9" style="7" customWidth="1"/>
    <col min="6657" max="6657" width="5.6640625" style="7" customWidth="1"/>
    <col min="6658" max="6658" width="12.6640625" style="7" customWidth="1"/>
    <col min="6659" max="6659" width="18.6640625" style="7" customWidth="1"/>
    <col min="6660" max="6660" width="4.6640625" style="7" customWidth="1"/>
    <col min="6661" max="6663" width="3.6640625" style="7" customWidth="1"/>
    <col min="6664" max="6664" width="8.77734375" style="7" bestFit="1" customWidth="1"/>
    <col min="6665" max="6665" width="4.6640625" style="7" customWidth="1"/>
    <col min="6666" max="6666" width="13.6640625" style="7" customWidth="1"/>
    <col min="6667" max="6667" width="15.6640625" style="7" customWidth="1"/>
    <col min="6668" max="6668" width="17.21875" style="7" bestFit="1" customWidth="1"/>
    <col min="6669" max="6671" width="9.21875" style="7" bestFit="1" customWidth="1"/>
    <col min="6672" max="6912" width="9" style="7" customWidth="1"/>
    <col min="6913" max="6913" width="5.6640625" style="7" customWidth="1"/>
    <col min="6914" max="6914" width="12.6640625" style="7" customWidth="1"/>
    <col min="6915" max="6915" width="18.6640625" style="7" customWidth="1"/>
    <col min="6916" max="6916" width="4.6640625" style="7" customWidth="1"/>
    <col min="6917" max="6919" width="3.6640625" style="7" customWidth="1"/>
    <col min="6920" max="6920" width="8.77734375" style="7" bestFit="1" customWidth="1"/>
    <col min="6921" max="6921" width="4.6640625" style="7" customWidth="1"/>
    <col min="6922" max="6922" width="13.6640625" style="7" customWidth="1"/>
    <col min="6923" max="6923" width="15.6640625" style="7" customWidth="1"/>
    <col min="6924" max="6924" width="17.21875" style="7" bestFit="1" customWidth="1"/>
    <col min="6925" max="6927" width="9.21875" style="7" bestFit="1" customWidth="1"/>
    <col min="6928" max="7168" width="9" style="7" customWidth="1"/>
    <col min="7169" max="7169" width="5.6640625" style="7" customWidth="1"/>
    <col min="7170" max="7170" width="12.6640625" style="7" customWidth="1"/>
    <col min="7171" max="7171" width="18.6640625" style="7" customWidth="1"/>
    <col min="7172" max="7172" width="4.6640625" style="7" customWidth="1"/>
    <col min="7173" max="7175" width="3.6640625" style="7" customWidth="1"/>
    <col min="7176" max="7176" width="8.77734375" style="7" bestFit="1" customWidth="1"/>
    <col min="7177" max="7177" width="4.6640625" style="7" customWidth="1"/>
    <col min="7178" max="7178" width="13.6640625" style="7" customWidth="1"/>
    <col min="7179" max="7179" width="15.6640625" style="7" customWidth="1"/>
    <col min="7180" max="7180" width="17.21875" style="7" bestFit="1" customWidth="1"/>
    <col min="7181" max="7183" width="9.21875" style="7" bestFit="1" customWidth="1"/>
    <col min="7184" max="7424" width="9" style="7" customWidth="1"/>
    <col min="7425" max="7425" width="5.6640625" style="7" customWidth="1"/>
    <col min="7426" max="7426" width="12.6640625" style="7" customWidth="1"/>
    <col min="7427" max="7427" width="18.6640625" style="7" customWidth="1"/>
    <col min="7428" max="7428" width="4.6640625" style="7" customWidth="1"/>
    <col min="7429" max="7431" width="3.6640625" style="7" customWidth="1"/>
    <col min="7432" max="7432" width="8.77734375" style="7" bestFit="1" customWidth="1"/>
    <col min="7433" max="7433" width="4.6640625" style="7" customWidth="1"/>
    <col min="7434" max="7434" width="13.6640625" style="7" customWidth="1"/>
    <col min="7435" max="7435" width="15.6640625" style="7" customWidth="1"/>
    <col min="7436" max="7436" width="17.21875" style="7" bestFit="1" customWidth="1"/>
    <col min="7437" max="7439" width="9.21875" style="7" bestFit="1" customWidth="1"/>
    <col min="7440" max="7680" width="9" style="7" customWidth="1"/>
    <col min="7681" max="7681" width="5.6640625" style="7" customWidth="1"/>
    <col min="7682" max="7682" width="12.6640625" style="7" customWidth="1"/>
    <col min="7683" max="7683" width="18.6640625" style="7" customWidth="1"/>
    <col min="7684" max="7684" width="4.6640625" style="7" customWidth="1"/>
    <col min="7685" max="7687" width="3.6640625" style="7" customWidth="1"/>
    <col min="7688" max="7688" width="8.77734375" style="7" bestFit="1" customWidth="1"/>
    <col min="7689" max="7689" width="4.6640625" style="7" customWidth="1"/>
    <col min="7690" max="7690" width="13.6640625" style="7" customWidth="1"/>
    <col min="7691" max="7691" width="15.6640625" style="7" customWidth="1"/>
    <col min="7692" max="7692" width="17.21875" style="7" bestFit="1" customWidth="1"/>
    <col min="7693" max="7695" width="9.21875" style="7" bestFit="1" customWidth="1"/>
    <col min="7696" max="7936" width="9" style="7" customWidth="1"/>
    <col min="7937" max="7937" width="5.6640625" style="7" customWidth="1"/>
    <col min="7938" max="7938" width="12.6640625" style="7" customWidth="1"/>
    <col min="7939" max="7939" width="18.6640625" style="7" customWidth="1"/>
    <col min="7940" max="7940" width="4.6640625" style="7" customWidth="1"/>
    <col min="7941" max="7943" width="3.6640625" style="7" customWidth="1"/>
    <col min="7944" max="7944" width="8.77734375" style="7" bestFit="1" customWidth="1"/>
    <col min="7945" max="7945" width="4.6640625" style="7" customWidth="1"/>
    <col min="7946" max="7946" width="13.6640625" style="7" customWidth="1"/>
    <col min="7947" max="7947" width="15.6640625" style="7" customWidth="1"/>
    <col min="7948" max="7948" width="17.21875" style="7" bestFit="1" customWidth="1"/>
    <col min="7949" max="7951" width="9.21875" style="7" bestFit="1" customWidth="1"/>
    <col min="7952" max="8192" width="9" style="7" customWidth="1"/>
    <col min="8193" max="8193" width="5.6640625" style="7" customWidth="1"/>
    <col min="8194" max="8194" width="12.6640625" style="7" customWidth="1"/>
    <col min="8195" max="8195" width="18.6640625" style="7" customWidth="1"/>
    <col min="8196" max="8196" width="4.6640625" style="7" customWidth="1"/>
    <col min="8197" max="8199" width="3.6640625" style="7" customWidth="1"/>
    <col min="8200" max="8200" width="8.77734375" style="7" bestFit="1" customWidth="1"/>
    <col min="8201" max="8201" width="4.6640625" style="7" customWidth="1"/>
    <col min="8202" max="8202" width="13.6640625" style="7" customWidth="1"/>
    <col min="8203" max="8203" width="15.6640625" style="7" customWidth="1"/>
    <col min="8204" max="8204" width="17.21875" style="7" bestFit="1" customWidth="1"/>
    <col min="8205" max="8207" width="9.21875" style="7" bestFit="1" customWidth="1"/>
    <col min="8208" max="8448" width="9" style="7" customWidth="1"/>
    <col min="8449" max="8449" width="5.6640625" style="7" customWidth="1"/>
    <col min="8450" max="8450" width="12.6640625" style="7" customWidth="1"/>
    <col min="8451" max="8451" width="18.6640625" style="7" customWidth="1"/>
    <col min="8452" max="8452" width="4.6640625" style="7" customWidth="1"/>
    <col min="8453" max="8455" width="3.6640625" style="7" customWidth="1"/>
    <col min="8456" max="8456" width="8.77734375" style="7" bestFit="1" customWidth="1"/>
    <col min="8457" max="8457" width="4.6640625" style="7" customWidth="1"/>
    <col min="8458" max="8458" width="13.6640625" style="7" customWidth="1"/>
    <col min="8459" max="8459" width="15.6640625" style="7" customWidth="1"/>
    <col min="8460" max="8460" width="17.21875" style="7" bestFit="1" customWidth="1"/>
    <col min="8461" max="8463" width="9.21875" style="7" bestFit="1" customWidth="1"/>
    <col min="8464" max="8704" width="9" style="7" customWidth="1"/>
    <col min="8705" max="8705" width="5.6640625" style="7" customWidth="1"/>
    <col min="8706" max="8706" width="12.6640625" style="7" customWidth="1"/>
    <col min="8707" max="8707" width="18.6640625" style="7" customWidth="1"/>
    <col min="8708" max="8708" width="4.6640625" style="7" customWidth="1"/>
    <col min="8709" max="8711" width="3.6640625" style="7" customWidth="1"/>
    <col min="8712" max="8712" width="8.77734375" style="7" bestFit="1" customWidth="1"/>
    <col min="8713" max="8713" width="4.6640625" style="7" customWidth="1"/>
    <col min="8714" max="8714" width="13.6640625" style="7" customWidth="1"/>
    <col min="8715" max="8715" width="15.6640625" style="7" customWidth="1"/>
    <col min="8716" max="8716" width="17.21875" style="7" bestFit="1" customWidth="1"/>
    <col min="8717" max="8719" width="9.21875" style="7" bestFit="1" customWidth="1"/>
    <col min="8720" max="8960" width="9" style="7" customWidth="1"/>
    <col min="8961" max="8961" width="5.6640625" style="7" customWidth="1"/>
    <col min="8962" max="8962" width="12.6640625" style="7" customWidth="1"/>
    <col min="8963" max="8963" width="18.6640625" style="7" customWidth="1"/>
    <col min="8964" max="8964" width="4.6640625" style="7" customWidth="1"/>
    <col min="8965" max="8967" width="3.6640625" style="7" customWidth="1"/>
    <col min="8968" max="8968" width="8.77734375" style="7" bestFit="1" customWidth="1"/>
    <col min="8969" max="8969" width="4.6640625" style="7" customWidth="1"/>
    <col min="8970" max="8970" width="13.6640625" style="7" customWidth="1"/>
    <col min="8971" max="8971" width="15.6640625" style="7" customWidth="1"/>
    <col min="8972" max="8972" width="17.21875" style="7" bestFit="1" customWidth="1"/>
    <col min="8973" max="8975" width="9.21875" style="7" bestFit="1" customWidth="1"/>
    <col min="8976" max="9216" width="9" style="7" customWidth="1"/>
    <col min="9217" max="9217" width="5.6640625" style="7" customWidth="1"/>
    <col min="9218" max="9218" width="12.6640625" style="7" customWidth="1"/>
    <col min="9219" max="9219" width="18.6640625" style="7" customWidth="1"/>
    <col min="9220" max="9220" width="4.6640625" style="7" customWidth="1"/>
    <col min="9221" max="9223" width="3.6640625" style="7" customWidth="1"/>
    <col min="9224" max="9224" width="8.77734375" style="7" bestFit="1" customWidth="1"/>
    <col min="9225" max="9225" width="4.6640625" style="7" customWidth="1"/>
    <col min="9226" max="9226" width="13.6640625" style="7" customWidth="1"/>
    <col min="9227" max="9227" width="15.6640625" style="7" customWidth="1"/>
    <col min="9228" max="9228" width="17.21875" style="7" bestFit="1" customWidth="1"/>
    <col min="9229" max="9231" width="9.21875" style="7" bestFit="1" customWidth="1"/>
    <col min="9232" max="9472" width="9" style="7" customWidth="1"/>
    <col min="9473" max="9473" width="5.6640625" style="7" customWidth="1"/>
    <col min="9474" max="9474" width="12.6640625" style="7" customWidth="1"/>
    <col min="9475" max="9475" width="18.6640625" style="7" customWidth="1"/>
    <col min="9476" max="9476" width="4.6640625" style="7" customWidth="1"/>
    <col min="9477" max="9479" width="3.6640625" style="7" customWidth="1"/>
    <col min="9480" max="9480" width="8.77734375" style="7" bestFit="1" customWidth="1"/>
    <col min="9481" max="9481" width="4.6640625" style="7" customWidth="1"/>
    <col min="9482" max="9482" width="13.6640625" style="7" customWidth="1"/>
    <col min="9483" max="9483" width="15.6640625" style="7" customWidth="1"/>
    <col min="9484" max="9484" width="17.21875" style="7" bestFit="1" customWidth="1"/>
    <col min="9485" max="9487" width="9.21875" style="7" bestFit="1" customWidth="1"/>
    <col min="9488" max="9728" width="9" style="7" customWidth="1"/>
    <col min="9729" max="9729" width="5.6640625" style="7" customWidth="1"/>
    <col min="9730" max="9730" width="12.6640625" style="7" customWidth="1"/>
    <col min="9731" max="9731" width="18.6640625" style="7" customWidth="1"/>
    <col min="9732" max="9732" width="4.6640625" style="7" customWidth="1"/>
    <col min="9733" max="9735" width="3.6640625" style="7" customWidth="1"/>
    <col min="9736" max="9736" width="8.77734375" style="7" bestFit="1" customWidth="1"/>
    <col min="9737" max="9737" width="4.6640625" style="7" customWidth="1"/>
    <col min="9738" max="9738" width="13.6640625" style="7" customWidth="1"/>
    <col min="9739" max="9739" width="15.6640625" style="7" customWidth="1"/>
    <col min="9740" max="9740" width="17.21875" style="7" bestFit="1" customWidth="1"/>
    <col min="9741" max="9743" width="9.21875" style="7" bestFit="1" customWidth="1"/>
    <col min="9744" max="9984" width="9" style="7" customWidth="1"/>
    <col min="9985" max="9985" width="5.6640625" style="7" customWidth="1"/>
    <col min="9986" max="9986" width="12.6640625" style="7" customWidth="1"/>
    <col min="9987" max="9987" width="18.6640625" style="7" customWidth="1"/>
    <col min="9988" max="9988" width="4.6640625" style="7" customWidth="1"/>
    <col min="9989" max="9991" width="3.6640625" style="7" customWidth="1"/>
    <col min="9992" max="9992" width="8.77734375" style="7" bestFit="1" customWidth="1"/>
    <col min="9993" max="9993" width="4.6640625" style="7" customWidth="1"/>
    <col min="9994" max="9994" width="13.6640625" style="7" customWidth="1"/>
    <col min="9995" max="9995" width="15.6640625" style="7" customWidth="1"/>
    <col min="9996" max="9996" width="17.21875" style="7" bestFit="1" customWidth="1"/>
    <col min="9997" max="9999" width="9.21875" style="7" bestFit="1" customWidth="1"/>
    <col min="10000" max="10240" width="9" style="7" customWidth="1"/>
    <col min="10241" max="10241" width="5.6640625" style="7" customWidth="1"/>
    <col min="10242" max="10242" width="12.6640625" style="7" customWidth="1"/>
    <col min="10243" max="10243" width="18.6640625" style="7" customWidth="1"/>
    <col min="10244" max="10244" width="4.6640625" style="7" customWidth="1"/>
    <col min="10245" max="10247" width="3.6640625" style="7" customWidth="1"/>
    <col min="10248" max="10248" width="8.77734375" style="7" bestFit="1" customWidth="1"/>
    <col min="10249" max="10249" width="4.6640625" style="7" customWidth="1"/>
    <col min="10250" max="10250" width="13.6640625" style="7" customWidth="1"/>
    <col min="10251" max="10251" width="15.6640625" style="7" customWidth="1"/>
    <col min="10252" max="10252" width="17.21875" style="7" bestFit="1" customWidth="1"/>
    <col min="10253" max="10255" width="9.21875" style="7" bestFit="1" customWidth="1"/>
    <col min="10256" max="10496" width="9" style="7" customWidth="1"/>
    <col min="10497" max="10497" width="5.6640625" style="7" customWidth="1"/>
    <col min="10498" max="10498" width="12.6640625" style="7" customWidth="1"/>
    <col min="10499" max="10499" width="18.6640625" style="7" customWidth="1"/>
    <col min="10500" max="10500" width="4.6640625" style="7" customWidth="1"/>
    <col min="10501" max="10503" width="3.6640625" style="7" customWidth="1"/>
    <col min="10504" max="10504" width="8.77734375" style="7" bestFit="1" customWidth="1"/>
    <col min="10505" max="10505" width="4.6640625" style="7" customWidth="1"/>
    <col min="10506" max="10506" width="13.6640625" style="7" customWidth="1"/>
    <col min="10507" max="10507" width="15.6640625" style="7" customWidth="1"/>
    <col min="10508" max="10508" width="17.21875" style="7" bestFit="1" customWidth="1"/>
    <col min="10509" max="10511" width="9.21875" style="7" bestFit="1" customWidth="1"/>
    <col min="10512" max="10752" width="9" style="7" customWidth="1"/>
    <col min="10753" max="10753" width="5.6640625" style="7" customWidth="1"/>
    <col min="10754" max="10754" width="12.6640625" style="7" customWidth="1"/>
    <col min="10755" max="10755" width="18.6640625" style="7" customWidth="1"/>
    <col min="10756" max="10756" width="4.6640625" style="7" customWidth="1"/>
    <col min="10757" max="10759" width="3.6640625" style="7" customWidth="1"/>
    <col min="10760" max="10760" width="8.77734375" style="7" bestFit="1" customWidth="1"/>
    <col min="10761" max="10761" width="4.6640625" style="7" customWidth="1"/>
    <col min="10762" max="10762" width="13.6640625" style="7" customWidth="1"/>
    <col min="10763" max="10763" width="15.6640625" style="7" customWidth="1"/>
    <col min="10764" max="10764" width="17.21875" style="7" bestFit="1" customWidth="1"/>
    <col min="10765" max="10767" width="9.21875" style="7" bestFit="1" customWidth="1"/>
    <col min="10768" max="11008" width="9" style="7" customWidth="1"/>
    <col min="11009" max="11009" width="5.6640625" style="7" customWidth="1"/>
    <col min="11010" max="11010" width="12.6640625" style="7" customWidth="1"/>
    <col min="11011" max="11011" width="18.6640625" style="7" customWidth="1"/>
    <col min="11012" max="11012" width="4.6640625" style="7" customWidth="1"/>
    <col min="11013" max="11015" width="3.6640625" style="7" customWidth="1"/>
    <col min="11016" max="11016" width="8.77734375" style="7" bestFit="1" customWidth="1"/>
    <col min="11017" max="11017" width="4.6640625" style="7" customWidth="1"/>
    <col min="11018" max="11018" width="13.6640625" style="7" customWidth="1"/>
    <col min="11019" max="11019" width="15.6640625" style="7" customWidth="1"/>
    <col min="11020" max="11020" width="17.21875" style="7" bestFit="1" customWidth="1"/>
    <col min="11021" max="11023" width="9.21875" style="7" bestFit="1" customWidth="1"/>
    <col min="11024" max="11264" width="9" style="7" customWidth="1"/>
    <col min="11265" max="11265" width="5.6640625" style="7" customWidth="1"/>
    <col min="11266" max="11266" width="12.6640625" style="7" customWidth="1"/>
    <col min="11267" max="11267" width="18.6640625" style="7" customWidth="1"/>
    <col min="11268" max="11268" width="4.6640625" style="7" customWidth="1"/>
    <col min="11269" max="11271" width="3.6640625" style="7" customWidth="1"/>
    <col min="11272" max="11272" width="8.77734375" style="7" bestFit="1" customWidth="1"/>
    <col min="11273" max="11273" width="4.6640625" style="7" customWidth="1"/>
    <col min="11274" max="11274" width="13.6640625" style="7" customWidth="1"/>
    <col min="11275" max="11275" width="15.6640625" style="7" customWidth="1"/>
    <col min="11276" max="11276" width="17.21875" style="7" bestFit="1" customWidth="1"/>
    <col min="11277" max="11279" width="9.21875" style="7" bestFit="1" customWidth="1"/>
    <col min="11280" max="11520" width="9" style="7" customWidth="1"/>
    <col min="11521" max="11521" width="5.6640625" style="7" customWidth="1"/>
    <col min="11522" max="11522" width="12.6640625" style="7" customWidth="1"/>
    <col min="11523" max="11523" width="18.6640625" style="7" customWidth="1"/>
    <col min="11524" max="11524" width="4.6640625" style="7" customWidth="1"/>
    <col min="11525" max="11527" width="3.6640625" style="7" customWidth="1"/>
    <col min="11528" max="11528" width="8.77734375" style="7" bestFit="1" customWidth="1"/>
    <col min="11529" max="11529" width="4.6640625" style="7" customWidth="1"/>
    <col min="11530" max="11530" width="13.6640625" style="7" customWidth="1"/>
    <col min="11531" max="11531" width="15.6640625" style="7" customWidth="1"/>
    <col min="11532" max="11532" width="17.21875" style="7" bestFit="1" customWidth="1"/>
    <col min="11533" max="11535" width="9.21875" style="7" bestFit="1" customWidth="1"/>
    <col min="11536" max="11776" width="9" style="7" customWidth="1"/>
    <col min="11777" max="11777" width="5.6640625" style="7" customWidth="1"/>
    <col min="11778" max="11778" width="12.6640625" style="7" customWidth="1"/>
    <col min="11779" max="11779" width="18.6640625" style="7" customWidth="1"/>
    <col min="11780" max="11780" width="4.6640625" style="7" customWidth="1"/>
    <col min="11781" max="11783" width="3.6640625" style="7" customWidth="1"/>
    <col min="11784" max="11784" width="8.77734375" style="7" bestFit="1" customWidth="1"/>
    <col min="11785" max="11785" width="4.6640625" style="7" customWidth="1"/>
    <col min="11786" max="11786" width="13.6640625" style="7" customWidth="1"/>
    <col min="11787" max="11787" width="15.6640625" style="7" customWidth="1"/>
    <col min="11788" max="11788" width="17.21875" style="7" bestFit="1" customWidth="1"/>
    <col min="11789" max="11791" width="9.21875" style="7" bestFit="1" customWidth="1"/>
    <col min="11792" max="12032" width="9" style="7" customWidth="1"/>
    <col min="12033" max="12033" width="5.6640625" style="7" customWidth="1"/>
    <col min="12034" max="12034" width="12.6640625" style="7" customWidth="1"/>
    <col min="12035" max="12035" width="18.6640625" style="7" customWidth="1"/>
    <col min="12036" max="12036" width="4.6640625" style="7" customWidth="1"/>
    <col min="12037" max="12039" width="3.6640625" style="7" customWidth="1"/>
    <col min="12040" max="12040" width="8.77734375" style="7" bestFit="1" customWidth="1"/>
    <col min="12041" max="12041" width="4.6640625" style="7" customWidth="1"/>
    <col min="12042" max="12042" width="13.6640625" style="7" customWidth="1"/>
    <col min="12043" max="12043" width="15.6640625" style="7" customWidth="1"/>
    <col min="12044" max="12044" width="17.21875" style="7" bestFit="1" customWidth="1"/>
    <col min="12045" max="12047" width="9.21875" style="7" bestFit="1" customWidth="1"/>
    <col min="12048" max="12288" width="9" style="7" customWidth="1"/>
    <col min="12289" max="12289" width="5.6640625" style="7" customWidth="1"/>
    <col min="12290" max="12290" width="12.6640625" style="7" customWidth="1"/>
    <col min="12291" max="12291" width="18.6640625" style="7" customWidth="1"/>
    <col min="12292" max="12292" width="4.6640625" style="7" customWidth="1"/>
    <col min="12293" max="12295" width="3.6640625" style="7" customWidth="1"/>
    <col min="12296" max="12296" width="8.77734375" style="7" bestFit="1" customWidth="1"/>
    <col min="12297" max="12297" width="4.6640625" style="7" customWidth="1"/>
    <col min="12298" max="12298" width="13.6640625" style="7" customWidth="1"/>
    <col min="12299" max="12299" width="15.6640625" style="7" customWidth="1"/>
    <col min="12300" max="12300" width="17.21875" style="7" bestFit="1" customWidth="1"/>
    <col min="12301" max="12303" width="9.21875" style="7" bestFit="1" customWidth="1"/>
    <col min="12304" max="12544" width="9" style="7" customWidth="1"/>
    <col min="12545" max="12545" width="5.6640625" style="7" customWidth="1"/>
    <col min="12546" max="12546" width="12.6640625" style="7" customWidth="1"/>
    <col min="12547" max="12547" width="18.6640625" style="7" customWidth="1"/>
    <col min="12548" max="12548" width="4.6640625" style="7" customWidth="1"/>
    <col min="12549" max="12551" width="3.6640625" style="7" customWidth="1"/>
    <col min="12552" max="12552" width="8.77734375" style="7" bestFit="1" customWidth="1"/>
    <col min="12553" max="12553" width="4.6640625" style="7" customWidth="1"/>
    <col min="12554" max="12554" width="13.6640625" style="7" customWidth="1"/>
    <col min="12555" max="12555" width="15.6640625" style="7" customWidth="1"/>
    <col min="12556" max="12556" width="17.21875" style="7" bestFit="1" customWidth="1"/>
    <col min="12557" max="12559" width="9.21875" style="7" bestFit="1" customWidth="1"/>
    <col min="12560" max="12800" width="9" style="7" customWidth="1"/>
    <col min="12801" max="12801" width="5.6640625" style="7" customWidth="1"/>
    <col min="12802" max="12802" width="12.6640625" style="7" customWidth="1"/>
    <col min="12803" max="12803" width="18.6640625" style="7" customWidth="1"/>
    <col min="12804" max="12804" width="4.6640625" style="7" customWidth="1"/>
    <col min="12805" max="12807" width="3.6640625" style="7" customWidth="1"/>
    <col min="12808" max="12808" width="8.77734375" style="7" bestFit="1" customWidth="1"/>
    <col min="12809" max="12809" width="4.6640625" style="7" customWidth="1"/>
    <col min="12810" max="12810" width="13.6640625" style="7" customWidth="1"/>
    <col min="12811" max="12811" width="15.6640625" style="7" customWidth="1"/>
    <col min="12812" max="12812" width="17.21875" style="7" bestFit="1" customWidth="1"/>
    <col min="12813" max="12815" width="9.21875" style="7" bestFit="1" customWidth="1"/>
    <col min="12816" max="13056" width="9" style="7" customWidth="1"/>
    <col min="13057" max="13057" width="5.6640625" style="7" customWidth="1"/>
    <col min="13058" max="13058" width="12.6640625" style="7" customWidth="1"/>
    <col min="13059" max="13059" width="18.6640625" style="7" customWidth="1"/>
    <col min="13060" max="13060" width="4.6640625" style="7" customWidth="1"/>
    <col min="13061" max="13063" width="3.6640625" style="7" customWidth="1"/>
    <col min="13064" max="13064" width="8.77734375" style="7" bestFit="1" customWidth="1"/>
    <col min="13065" max="13065" width="4.6640625" style="7" customWidth="1"/>
    <col min="13066" max="13066" width="13.6640625" style="7" customWidth="1"/>
    <col min="13067" max="13067" width="15.6640625" style="7" customWidth="1"/>
    <col min="13068" max="13068" width="17.21875" style="7" bestFit="1" customWidth="1"/>
    <col min="13069" max="13071" width="9.21875" style="7" bestFit="1" customWidth="1"/>
    <col min="13072" max="13312" width="9" style="7" customWidth="1"/>
    <col min="13313" max="13313" width="5.6640625" style="7" customWidth="1"/>
    <col min="13314" max="13314" width="12.6640625" style="7" customWidth="1"/>
    <col min="13315" max="13315" width="18.6640625" style="7" customWidth="1"/>
    <col min="13316" max="13316" width="4.6640625" style="7" customWidth="1"/>
    <col min="13317" max="13319" width="3.6640625" style="7" customWidth="1"/>
    <col min="13320" max="13320" width="8.77734375" style="7" bestFit="1" customWidth="1"/>
    <col min="13321" max="13321" width="4.6640625" style="7" customWidth="1"/>
    <col min="13322" max="13322" width="13.6640625" style="7" customWidth="1"/>
    <col min="13323" max="13323" width="15.6640625" style="7" customWidth="1"/>
    <col min="13324" max="13324" width="17.21875" style="7" bestFit="1" customWidth="1"/>
    <col min="13325" max="13327" width="9.21875" style="7" bestFit="1" customWidth="1"/>
    <col min="13328" max="13568" width="9" style="7" customWidth="1"/>
    <col min="13569" max="13569" width="5.6640625" style="7" customWidth="1"/>
    <col min="13570" max="13570" width="12.6640625" style="7" customWidth="1"/>
    <col min="13571" max="13571" width="18.6640625" style="7" customWidth="1"/>
    <col min="13572" max="13572" width="4.6640625" style="7" customWidth="1"/>
    <col min="13573" max="13575" width="3.6640625" style="7" customWidth="1"/>
    <col min="13576" max="13576" width="8.77734375" style="7" bestFit="1" customWidth="1"/>
    <col min="13577" max="13577" width="4.6640625" style="7" customWidth="1"/>
    <col min="13578" max="13578" width="13.6640625" style="7" customWidth="1"/>
    <col min="13579" max="13579" width="15.6640625" style="7" customWidth="1"/>
    <col min="13580" max="13580" width="17.21875" style="7" bestFit="1" customWidth="1"/>
    <col min="13581" max="13583" width="9.21875" style="7" bestFit="1" customWidth="1"/>
    <col min="13584" max="13824" width="9" style="7" customWidth="1"/>
    <col min="13825" max="13825" width="5.6640625" style="7" customWidth="1"/>
    <col min="13826" max="13826" width="12.6640625" style="7" customWidth="1"/>
    <col min="13827" max="13827" width="18.6640625" style="7" customWidth="1"/>
    <col min="13828" max="13828" width="4.6640625" style="7" customWidth="1"/>
    <col min="13829" max="13831" width="3.6640625" style="7" customWidth="1"/>
    <col min="13832" max="13832" width="8.77734375" style="7" bestFit="1" customWidth="1"/>
    <col min="13833" max="13833" width="4.6640625" style="7" customWidth="1"/>
    <col min="13834" max="13834" width="13.6640625" style="7" customWidth="1"/>
    <col min="13835" max="13835" width="15.6640625" style="7" customWidth="1"/>
    <col min="13836" max="13836" width="17.21875" style="7" bestFit="1" customWidth="1"/>
    <col min="13837" max="13839" width="9.21875" style="7" bestFit="1" customWidth="1"/>
    <col min="13840" max="14080" width="9" style="7" customWidth="1"/>
    <col min="14081" max="14081" width="5.6640625" style="7" customWidth="1"/>
    <col min="14082" max="14082" width="12.6640625" style="7" customWidth="1"/>
    <col min="14083" max="14083" width="18.6640625" style="7" customWidth="1"/>
    <col min="14084" max="14084" width="4.6640625" style="7" customWidth="1"/>
    <col min="14085" max="14087" width="3.6640625" style="7" customWidth="1"/>
    <col min="14088" max="14088" width="8.77734375" style="7" bestFit="1" customWidth="1"/>
    <col min="14089" max="14089" width="4.6640625" style="7" customWidth="1"/>
    <col min="14090" max="14090" width="13.6640625" style="7" customWidth="1"/>
    <col min="14091" max="14091" width="15.6640625" style="7" customWidth="1"/>
    <col min="14092" max="14092" width="17.21875" style="7" bestFit="1" customWidth="1"/>
    <col min="14093" max="14095" width="9.21875" style="7" bestFit="1" customWidth="1"/>
    <col min="14096" max="14336" width="9" style="7" customWidth="1"/>
    <col min="14337" max="14337" width="5.6640625" style="7" customWidth="1"/>
    <col min="14338" max="14338" width="12.6640625" style="7" customWidth="1"/>
    <col min="14339" max="14339" width="18.6640625" style="7" customWidth="1"/>
    <col min="14340" max="14340" width="4.6640625" style="7" customWidth="1"/>
    <col min="14341" max="14343" width="3.6640625" style="7" customWidth="1"/>
    <col min="14344" max="14344" width="8.77734375" style="7" bestFit="1" customWidth="1"/>
    <col min="14345" max="14345" width="4.6640625" style="7" customWidth="1"/>
    <col min="14346" max="14346" width="13.6640625" style="7" customWidth="1"/>
    <col min="14347" max="14347" width="15.6640625" style="7" customWidth="1"/>
    <col min="14348" max="14348" width="17.21875" style="7" bestFit="1" customWidth="1"/>
    <col min="14349" max="14351" width="9.21875" style="7" bestFit="1" customWidth="1"/>
    <col min="14352" max="14592" width="9" style="7" customWidth="1"/>
    <col min="14593" max="14593" width="5.6640625" style="7" customWidth="1"/>
    <col min="14594" max="14594" width="12.6640625" style="7" customWidth="1"/>
    <col min="14595" max="14595" width="18.6640625" style="7" customWidth="1"/>
    <col min="14596" max="14596" width="4.6640625" style="7" customWidth="1"/>
    <col min="14597" max="14599" width="3.6640625" style="7" customWidth="1"/>
    <col min="14600" max="14600" width="8.77734375" style="7" bestFit="1" customWidth="1"/>
    <col min="14601" max="14601" width="4.6640625" style="7" customWidth="1"/>
    <col min="14602" max="14602" width="13.6640625" style="7" customWidth="1"/>
    <col min="14603" max="14603" width="15.6640625" style="7" customWidth="1"/>
    <col min="14604" max="14604" width="17.21875" style="7" bestFit="1" customWidth="1"/>
    <col min="14605" max="14607" width="9.21875" style="7" bestFit="1" customWidth="1"/>
    <col min="14608" max="14848" width="9" style="7" customWidth="1"/>
    <col min="14849" max="14849" width="5.6640625" style="7" customWidth="1"/>
    <col min="14850" max="14850" width="12.6640625" style="7" customWidth="1"/>
    <col min="14851" max="14851" width="18.6640625" style="7" customWidth="1"/>
    <col min="14852" max="14852" width="4.6640625" style="7" customWidth="1"/>
    <col min="14853" max="14855" width="3.6640625" style="7" customWidth="1"/>
    <col min="14856" max="14856" width="8.77734375" style="7" bestFit="1" customWidth="1"/>
    <col min="14857" max="14857" width="4.6640625" style="7" customWidth="1"/>
    <col min="14858" max="14858" width="13.6640625" style="7" customWidth="1"/>
    <col min="14859" max="14859" width="15.6640625" style="7" customWidth="1"/>
    <col min="14860" max="14860" width="17.21875" style="7" bestFit="1" customWidth="1"/>
    <col min="14861" max="14863" width="9.21875" style="7" bestFit="1" customWidth="1"/>
    <col min="14864" max="15104" width="9" style="7" customWidth="1"/>
    <col min="15105" max="15105" width="5.6640625" style="7" customWidth="1"/>
    <col min="15106" max="15106" width="12.6640625" style="7" customWidth="1"/>
    <col min="15107" max="15107" width="18.6640625" style="7" customWidth="1"/>
    <col min="15108" max="15108" width="4.6640625" style="7" customWidth="1"/>
    <col min="15109" max="15111" width="3.6640625" style="7" customWidth="1"/>
    <col min="15112" max="15112" width="8.77734375" style="7" bestFit="1" customWidth="1"/>
    <col min="15113" max="15113" width="4.6640625" style="7" customWidth="1"/>
    <col min="15114" max="15114" width="13.6640625" style="7" customWidth="1"/>
    <col min="15115" max="15115" width="15.6640625" style="7" customWidth="1"/>
    <col min="15116" max="15116" width="17.21875" style="7" bestFit="1" customWidth="1"/>
    <col min="15117" max="15119" width="9.21875" style="7" bestFit="1" customWidth="1"/>
    <col min="15120" max="15360" width="9" style="7" customWidth="1"/>
    <col min="15361" max="15361" width="5.6640625" style="7" customWidth="1"/>
    <col min="15362" max="15362" width="12.6640625" style="7" customWidth="1"/>
    <col min="15363" max="15363" width="18.6640625" style="7" customWidth="1"/>
    <col min="15364" max="15364" width="4.6640625" style="7" customWidth="1"/>
    <col min="15365" max="15367" width="3.6640625" style="7" customWidth="1"/>
    <col min="15368" max="15368" width="8.77734375" style="7" bestFit="1" customWidth="1"/>
    <col min="15369" max="15369" width="4.6640625" style="7" customWidth="1"/>
    <col min="15370" max="15370" width="13.6640625" style="7" customWidth="1"/>
    <col min="15371" max="15371" width="15.6640625" style="7" customWidth="1"/>
    <col min="15372" max="15372" width="17.21875" style="7" bestFit="1" customWidth="1"/>
    <col min="15373" max="15375" width="9.21875" style="7" bestFit="1" customWidth="1"/>
    <col min="15376" max="15616" width="9" style="7" customWidth="1"/>
    <col min="15617" max="15617" width="5.6640625" style="7" customWidth="1"/>
    <col min="15618" max="15618" width="12.6640625" style="7" customWidth="1"/>
    <col min="15619" max="15619" width="18.6640625" style="7" customWidth="1"/>
    <col min="15620" max="15620" width="4.6640625" style="7" customWidth="1"/>
    <col min="15621" max="15623" width="3.6640625" style="7" customWidth="1"/>
    <col min="15624" max="15624" width="8.77734375" style="7" bestFit="1" customWidth="1"/>
    <col min="15625" max="15625" width="4.6640625" style="7" customWidth="1"/>
    <col min="15626" max="15626" width="13.6640625" style="7" customWidth="1"/>
    <col min="15627" max="15627" width="15.6640625" style="7" customWidth="1"/>
    <col min="15628" max="15628" width="17.21875" style="7" bestFit="1" customWidth="1"/>
    <col min="15629" max="15631" width="9.21875" style="7" bestFit="1" customWidth="1"/>
    <col min="15632" max="15872" width="9" style="7" customWidth="1"/>
    <col min="15873" max="15873" width="5.6640625" style="7" customWidth="1"/>
    <col min="15874" max="15874" width="12.6640625" style="7" customWidth="1"/>
    <col min="15875" max="15875" width="18.6640625" style="7" customWidth="1"/>
    <col min="15876" max="15876" width="4.6640625" style="7" customWidth="1"/>
    <col min="15877" max="15879" width="3.6640625" style="7" customWidth="1"/>
    <col min="15880" max="15880" width="8.77734375" style="7" bestFit="1" customWidth="1"/>
    <col min="15881" max="15881" width="4.6640625" style="7" customWidth="1"/>
    <col min="15882" max="15882" width="13.6640625" style="7" customWidth="1"/>
    <col min="15883" max="15883" width="15.6640625" style="7" customWidth="1"/>
    <col min="15884" max="15884" width="17.21875" style="7" bestFit="1" customWidth="1"/>
    <col min="15885" max="15887" width="9.21875" style="7" bestFit="1" customWidth="1"/>
    <col min="15888" max="16128" width="9" style="7" customWidth="1"/>
    <col min="16129" max="16129" width="5.6640625" style="7" customWidth="1"/>
    <col min="16130" max="16130" width="12.6640625" style="7" customWidth="1"/>
    <col min="16131" max="16131" width="18.6640625" style="7" customWidth="1"/>
    <col min="16132" max="16132" width="4.6640625" style="7" customWidth="1"/>
    <col min="16133" max="16135" width="3.6640625" style="7" customWidth="1"/>
    <col min="16136" max="16136" width="8.77734375" style="7" bestFit="1" customWidth="1"/>
    <col min="16137" max="16137" width="4.6640625" style="7" customWidth="1"/>
    <col min="16138" max="16138" width="13.6640625" style="7" customWidth="1"/>
    <col min="16139" max="16139" width="15.6640625" style="7" customWidth="1"/>
    <col min="16140" max="16140" width="17.21875" style="7" bestFit="1" customWidth="1"/>
    <col min="16141" max="16143" width="9.21875" style="7" bestFit="1" customWidth="1"/>
    <col min="16144" max="16384" width="9" style="7" customWidth="1"/>
  </cols>
  <sheetData>
    <row r="1" spans="1:13" ht="17.25" customHeight="1" x14ac:dyDescent="0.2">
      <c r="A1" s="382" t="s">
        <v>325</v>
      </c>
      <c r="B1" s="383"/>
      <c r="C1" s="383"/>
      <c r="D1" s="33"/>
      <c r="E1" s="33"/>
      <c r="F1" s="33"/>
      <c r="G1" s="33"/>
      <c r="H1" s="33"/>
      <c r="I1" s="33"/>
      <c r="J1" s="52"/>
      <c r="K1" s="33"/>
      <c r="L1" s="62"/>
    </row>
    <row r="2" spans="1:13" ht="22.5" customHeight="1" x14ac:dyDescent="0.2">
      <c r="A2" s="384" t="s">
        <v>31</v>
      </c>
      <c r="B2" s="385"/>
      <c r="C2" s="385"/>
      <c r="D2" s="385"/>
      <c r="E2" s="385"/>
      <c r="F2" s="385"/>
      <c r="G2" s="385"/>
      <c r="H2" s="385"/>
      <c r="I2" s="385"/>
      <c r="J2" s="385"/>
      <c r="K2" s="385"/>
      <c r="L2" s="386"/>
    </row>
    <row r="3" spans="1:13" ht="22.5" customHeight="1" x14ac:dyDescent="0.2">
      <c r="A3" s="12"/>
      <c r="C3" s="28" t="s">
        <v>100</v>
      </c>
      <c r="J3" s="53"/>
      <c r="L3" s="63"/>
    </row>
    <row r="4" spans="1:13" ht="19.2" x14ac:dyDescent="0.25">
      <c r="A4" s="12"/>
      <c r="B4" s="17" t="s">
        <v>32</v>
      </c>
      <c r="C4" s="29"/>
      <c r="J4" s="53"/>
      <c r="K4" s="56"/>
      <c r="L4" s="64" t="s">
        <v>326</v>
      </c>
    </row>
    <row r="5" spans="1:13" ht="15" customHeight="1" x14ac:dyDescent="0.2">
      <c r="A5" s="12"/>
      <c r="J5" s="53"/>
      <c r="L5" s="63"/>
    </row>
    <row r="6" spans="1:13" s="10" customFormat="1" ht="15" customHeight="1" x14ac:dyDescent="0.2">
      <c r="A6" s="393" t="s">
        <v>7</v>
      </c>
      <c r="B6" s="395" t="s">
        <v>33</v>
      </c>
      <c r="C6" s="397" t="s">
        <v>18</v>
      </c>
      <c r="D6" s="18" t="s">
        <v>35</v>
      </c>
      <c r="E6" s="387" t="s">
        <v>36</v>
      </c>
      <c r="F6" s="388"/>
      <c r="G6" s="389"/>
      <c r="H6" s="395" t="s">
        <v>0</v>
      </c>
      <c r="I6" s="395" t="s">
        <v>5</v>
      </c>
      <c r="J6" s="399" t="s">
        <v>8</v>
      </c>
      <c r="K6" s="397" t="s">
        <v>9</v>
      </c>
      <c r="L6" s="400" t="s">
        <v>37</v>
      </c>
      <c r="M6" s="76"/>
    </row>
    <row r="7" spans="1:13" s="10" customFormat="1" ht="15" customHeight="1" x14ac:dyDescent="0.2">
      <c r="A7" s="394"/>
      <c r="B7" s="396"/>
      <c r="C7" s="398"/>
      <c r="D7" s="34" t="s">
        <v>38</v>
      </c>
      <c r="E7" s="37" t="s">
        <v>26</v>
      </c>
      <c r="F7" s="37" t="s">
        <v>39</v>
      </c>
      <c r="G7" s="37" t="s">
        <v>40</v>
      </c>
      <c r="H7" s="396"/>
      <c r="I7" s="396"/>
      <c r="J7" s="396"/>
      <c r="K7" s="398"/>
      <c r="L7" s="401"/>
      <c r="M7" s="76"/>
    </row>
    <row r="8" spans="1:13" s="11" customFormat="1" ht="24" customHeight="1" x14ac:dyDescent="0.15">
      <c r="A8" s="13" t="s">
        <v>76</v>
      </c>
      <c r="B8" s="19"/>
      <c r="C8" s="19"/>
      <c r="D8" s="19"/>
      <c r="E8" s="19"/>
      <c r="F8" s="19"/>
      <c r="G8" s="19"/>
      <c r="H8" s="19"/>
      <c r="I8" s="44"/>
      <c r="J8" s="54"/>
      <c r="K8" s="57"/>
      <c r="L8" s="65"/>
      <c r="M8" s="77"/>
    </row>
    <row r="9" spans="1:13" s="11" customFormat="1" ht="24" customHeight="1" x14ac:dyDescent="0.15">
      <c r="A9" s="14"/>
      <c r="B9" s="20"/>
      <c r="C9" s="20"/>
      <c r="D9" s="25"/>
      <c r="E9" s="25"/>
      <c r="F9" s="25"/>
      <c r="G9" s="25"/>
      <c r="H9" s="38"/>
      <c r="I9" s="45"/>
      <c r="J9" s="20"/>
      <c r="K9" s="58"/>
      <c r="L9" s="66"/>
      <c r="M9" s="77"/>
    </row>
    <row r="10" spans="1:13" s="11" customFormat="1" ht="24" customHeight="1" x14ac:dyDescent="0.2">
      <c r="A10" s="15"/>
      <c r="B10" s="21" t="s">
        <v>278</v>
      </c>
      <c r="C10" s="30" t="s">
        <v>279</v>
      </c>
      <c r="D10" s="26"/>
      <c r="E10" s="26"/>
      <c r="F10" s="26"/>
      <c r="G10" s="26"/>
      <c r="H10" s="24">
        <v>1</v>
      </c>
      <c r="I10" s="46" t="s">
        <v>42</v>
      </c>
      <c r="J10" s="24"/>
      <c r="K10" s="59"/>
      <c r="L10" s="67" t="s">
        <v>280</v>
      </c>
      <c r="M10" s="77"/>
    </row>
    <row r="11" spans="1:13" s="11" customFormat="1" ht="24" customHeight="1" x14ac:dyDescent="0.15">
      <c r="A11" s="14"/>
      <c r="B11" s="22"/>
      <c r="C11" s="22"/>
      <c r="D11" s="25"/>
      <c r="E11" s="25"/>
      <c r="F11" s="25"/>
      <c r="G11" s="25"/>
      <c r="H11" s="20"/>
      <c r="I11" s="45"/>
      <c r="J11" s="20"/>
      <c r="K11" s="20"/>
      <c r="L11" s="66"/>
      <c r="M11" s="77"/>
    </row>
    <row r="12" spans="1:13" s="11" customFormat="1" ht="24" customHeight="1" x14ac:dyDescent="0.2">
      <c r="A12" s="15"/>
      <c r="B12" s="21" t="s">
        <v>278</v>
      </c>
      <c r="C12" s="30" t="s">
        <v>281</v>
      </c>
      <c r="D12" s="26"/>
      <c r="E12" s="26"/>
      <c r="F12" s="26"/>
      <c r="G12" s="26"/>
      <c r="H12" s="41">
        <v>1</v>
      </c>
      <c r="I12" s="46" t="s">
        <v>42</v>
      </c>
      <c r="J12" s="24"/>
      <c r="K12" s="59"/>
      <c r="L12" s="67" t="s">
        <v>282</v>
      </c>
      <c r="M12" s="77"/>
    </row>
    <row r="13" spans="1:13" s="11" customFormat="1" ht="24" customHeight="1" x14ac:dyDescent="0.15">
      <c r="A13" s="14"/>
      <c r="B13" s="22"/>
      <c r="C13" s="22"/>
      <c r="D13" s="25"/>
      <c r="E13" s="25"/>
      <c r="F13" s="25"/>
      <c r="G13" s="25"/>
      <c r="H13" s="20"/>
      <c r="I13" s="45"/>
      <c r="J13" s="20"/>
      <c r="K13" s="20"/>
      <c r="L13" s="66"/>
      <c r="M13" s="77"/>
    </row>
    <row r="14" spans="1:13" s="11" customFormat="1" ht="24" customHeight="1" x14ac:dyDescent="0.2">
      <c r="A14" s="15"/>
      <c r="B14" s="21" t="s">
        <v>283</v>
      </c>
      <c r="C14" s="30" t="s">
        <v>284</v>
      </c>
      <c r="D14" s="26"/>
      <c r="E14" s="26"/>
      <c r="F14" s="26"/>
      <c r="G14" s="26"/>
      <c r="H14" s="24">
        <v>1</v>
      </c>
      <c r="I14" s="46" t="s">
        <v>42</v>
      </c>
      <c r="J14" s="24"/>
      <c r="K14" s="59"/>
      <c r="L14" s="67" t="s">
        <v>285</v>
      </c>
      <c r="M14" s="77"/>
    </row>
    <row r="15" spans="1:13" s="11" customFormat="1" ht="24" customHeight="1" x14ac:dyDescent="0.15">
      <c r="A15" s="14"/>
      <c r="B15" s="22"/>
      <c r="C15" s="22"/>
      <c r="D15" s="35"/>
      <c r="E15" s="35"/>
      <c r="F15" s="35"/>
      <c r="G15" s="35"/>
      <c r="H15" s="337"/>
      <c r="I15" s="47"/>
      <c r="J15" s="20"/>
      <c r="K15" s="20"/>
      <c r="L15" s="66"/>
      <c r="M15" s="77"/>
    </row>
    <row r="16" spans="1:13" s="11" customFormat="1" ht="24" customHeight="1" x14ac:dyDescent="0.2">
      <c r="A16" s="15"/>
      <c r="B16" s="21" t="s">
        <v>286</v>
      </c>
      <c r="C16" s="30" t="s">
        <v>287</v>
      </c>
      <c r="D16" s="26"/>
      <c r="E16" s="26"/>
      <c r="F16" s="26"/>
      <c r="G16" s="26"/>
      <c r="H16" s="24">
        <v>1</v>
      </c>
      <c r="I16" s="46" t="s">
        <v>288</v>
      </c>
      <c r="J16" s="24"/>
      <c r="K16" s="59"/>
      <c r="L16" s="67" t="s">
        <v>289</v>
      </c>
      <c r="M16" s="77"/>
    </row>
    <row r="17" spans="1:15" s="11" customFormat="1" ht="24" customHeight="1" x14ac:dyDescent="0.15">
      <c r="A17" s="14"/>
      <c r="B17" s="22"/>
      <c r="C17" s="22"/>
      <c r="D17" s="35"/>
      <c r="E17" s="35"/>
      <c r="F17" s="35"/>
      <c r="G17" s="35"/>
      <c r="H17" s="337"/>
      <c r="I17" s="47"/>
      <c r="J17" s="20"/>
      <c r="K17" s="20"/>
      <c r="L17" s="66"/>
      <c r="M17" s="77"/>
    </row>
    <row r="18" spans="1:15" s="11" customFormat="1" ht="24" customHeight="1" x14ac:dyDescent="0.2">
      <c r="A18" s="15"/>
      <c r="B18" s="21" t="s">
        <v>290</v>
      </c>
      <c r="C18" s="30" t="s">
        <v>291</v>
      </c>
      <c r="D18" s="26"/>
      <c r="E18" s="26"/>
      <c r="F18" s="26"/>
      <c r="G18" s="26"/>
      <c r="H18" s="24">
        <v>1</v>
      </c>
      <c r="I18" s="46" t="s">
        <v>288</v>
      </c>
      <c r="J18" s="24"/>
      <c r="K18" s="59"/>
      <c r="L18" s="67" t="s">
        <v>292</v>
      </c>
      <c r="M18" s="77"/>
    </row>
    <row r="19" spans="1:15" s="11" customFormat="1" ht="24" customHeight="1" x14ac:dyDescent="0.15">
      <c r="A19" s="14"/>
      <c r="B19" s="22"/>
      <c r="C19" s="22"/>
      <c r="D19" s="35"/>
      <c r="E19" s="35"/>
      <c r="F19" s="35"/>
      <c r="G19" s="35"/>
      <c r="H19" s="40"/>
      <c r="I19" s="47"/>
      <c r="J19" s="20"/>
      <c r="K19" s="20"/>
      <c r="L19" s="66"/>
      <c r="M19" s="77"/>
    </row>
    <row r="20" spans="1:15" s="11" customFormat="1" ht="24" customHeight="1" x14ac:dyDescent="0.2">
      <c r="A20" s="15"/>
      <c r="B20" s="166" t="s">
        <v>293</v>
      </c>
      <c r="C20" s="165" t="s">
        <v>294</v>
      </c>
      <c r="D20" s="26"/>
      <c r="E20" s="26"/>
      <c r="F20" s="26"/>
      <c r="G20" s="26"/>
      <c r="H20" s="24">
        <v>1</v>
      </c>
      <c r="I20" s="23" t="s">
        <v>288</v>
      </c>
      <c r="J20" s="41"/>
      <c r="K20" s="60"/>
      <c r="L20" s="67" t="s">
        <v>295</v>
      </c>
      <c r="M20" s="77"/>
    </row>
    <row r="21" spans="1:15" s="11" customFormat="1" ht="24" customHeight="1" x14ac:dyDescent="0.15">
      <c r="A21" s="14"/>
      <c r="B21" s="22"/>
      <c r="C21" s="22"/>
      <c r="D21" s="35"/>
      <c r="E21" s="35"/>
      <c r="F21" s="35"/>
      <c r="G21" s="35"/>
      <c r="H21" s="337"/>
      <c r="I21" s="47"/>
      <c r="J21" s="20"/>
      <c r="K21" s="20"/>
      <c r="L21" s="66"/>
      <c r="M21" s="77"/>
    </row>
    <row r="22" spans="1:15" s="11" customFormat="1" ht="24" customHeight="1" x14ac:dyDescent="0.2">
      <c r="A22" s="15"/>
      <c r="B22" s="166" t="s">
        <v>296</v>
      </c>
      <c r="C22" s="167" t="s">
        <v>297</v>
      </c>
      <c r="D22" s="26"/>
      <c r="E22" s="26"/>
      <c r="F22" s="26"/>
      <c r="G22" s="26"/>
      <c r="H22" s="24">
        <v>1</v>
      </c>
      <c r="I22" s="23" t="s">
        <v>288</v>
      </c>
      <c r="J22" s="41"/>
      <c r="K22" s="60"/>
      <c r="L22" s="67" t="s">
        <v>298</v>
      </c>
      <c r="M22" s="77"/>
    </row>
    <row r="23" spans="1:15" s="11" customFormat="1" ht="24" customHeight="1" x14ac:dyDescent="0.15">
      <c r="A23" s="14"/>
      <c r="B23" s="22"/>
      <c r="C23" s="22"/>
      <c r="D23" s="35"/>
      <c r="E23" s="35"/>
      <c r="F23" s="35"/>
      <c r="G23" s="35"/>
      <c r="H23" s="40"/>
      <c r="I23" s="47"/>
      <c r="J23" s="20"/>
      <c r="K23" s="20"/>
      <c r="L23" s="66"/>
      <c r="M23" s="77"/>
    </row>
    <row r="24" spans="1:15" s="11" customFormat="1" ht="24" customHeight="1" x14ac:dyDescent="0.2">
      <c r="A24" s="15"/>
      <c r="B24" s="23"/>
      <c r="C24" s="23"/>
      <c r="D24" s="26"/>
      <c r="E24" s="26"/>
      <c r="F24" s="26"/>
      <c r="G24" s="26"/>
      <c r="H24" s="41"/>
      <c r="I24" s="23"/>
      <c r="J24" s="41"/>
      <c r="K24" s="60"/>
      <c r="L24" s="67"/>
      <c r="M24" s="77"/>
    </row>
    <row r="25" spans="1:15" s="11" customFormat="1" ht="24" customHeight="1" x14ac:dyDescent="0.15">
      <c r="A25" s="14"/>
      <c r="B25" s="22"/>
      <c r="C25" s="22"/>
      <c r="D25" s="35"/>
      <c r="E25" s="35"/>
      <c r="F25" s="35"/>
      <c r="G25" s="35"/>
      <c r="H25" s="40"/>
      <c r="I25" s="47"/>
      <c r="J25" s="20"/>
      <c r="K25" s="20"/>
      <c r="L25" s="66"/>
      <c r="M25" s="77"/>
    </row>
    <row r="26" spans="1:15" s="11" customFormat="1" ht="24" customHeight="1" x14ac:dyDescent="0.2">
      <c r="A26" s="15"/>
      <c r="B26" s="23"/>
      <c r="C26" s="23"/>
      <c r="D26" s="26"/>
      <c r="E26" s="26"/>
      <c r="F26" s="26"/>
      <c r="G26" s="26"/>
      <c r="H26" s="41"/>
      <c r="I26" s="23"/>
      <c r="J26" s="41"/>
      <c r="K26" s="60"/>
      <c r="L26" s="67"/>
      <c r="M26" s="77"/>
    </row>
    <row r="27" spans="1:15" s="11" customFormat="1" ht="24" customHeight="1" x14ac:dyDescent="0.15">
      <c r="A27" s="14"/>
      <c r="B27" s="22"/>
      <c r="C27" s="22"/>
      <c r="D27" s="35"/>
      <c r="E27" s="35"/>
      <c r="F27" s="35"/>
      <c r="G27" s="35"/>
      <c r="H27" s="40"/>
      <c r="I27" s="47"/>
      <c r="J27" s="20"/>
      <c r="K27" s="20"/>
      <c r="L27" s="66"/>
      <c r="M27" s="77"/>
    </row>
    <row r="28" spans="1:15" s="11" customFormat="1" ht="24" customHeight="1" x14ac:dyDescent="0.2">
      <c r="A28" s="15"/>
      <c r="B28" s="23"/>
      <c r="C28" s="23"/>
      <c r="D28" s="26"/>
      <c r="E28" s="26"/>
      <c r="F28" s="26"/>
      <c r="G28" s="26"/>
      <c r="H28" s="41"/>
      <c r="I28" s="23"/>
      <c r="J28" s="41"/>
      <c r="K28" s="60"/>
      <c r="L28" s="67"/>
      <c r="M28" s="77"/>
    </row>
    <row r="29" spans="1:15" s="11" customFormat="1" ht="24" customHeight="1" x14ac:dyDescent="0.15">
      <c r="A29" s="14"/>
      <c r="B29" s="20"/>
      <c r="C29" s="20"/>
      <c r="D29" s="25"/>
      <c r="E29" s="25"/>
      <c r="F29" s="25"/>
      <c r="G29" s="25"/>
      <c r="H29" s="20"/>
      <c r="I29" s="45"/>
      <c r="J29" s="20"/>
      <c r="K29" s="58"/>
      <c r="L29" s="66"/>
      <c r="M29" s="77"/>
    </row>
    <row r="30" spans="1:15" s="11" customFormat="1" ht="24" customHeight="1" x14ac:dyDescent="0.2">
      <c r="A30" s="15"/>
      <c r="B30" s="23"/>
      <c r="C30" s="23"/>
      <c r="D30" s="26"/>
      <c r="E30" s="26"/>
      <c r="F30" s="26"/>
      <c r="G30" s="26"/>
      <c r="H30" s="41"/>
      <c r="I30" s="23"/>
      <c r="J30" s="41"/>
      <c r="K30" s="60"/>
      <c r="L30" s="67"/>
      <c r="M30" s="77"/>
    </row>
    <row r="31" spans="1:15" s="11" customFormat="1" ht="24" customHeight="1" x14ac:dyDescent="0.15">
      <c r="A31" s="14"/>
      <c r="B31" s="20"/>
      <c r="C31" s="20"/>
      <c r="D31" s="25"/>
      <c r="E31" s="25"/>
      <c r="F31" s="25"/>
      <c r="G31" s="25"/>
      <c r="H31" s="20"/>
      <c r="I31" s="45"/>
      <c r="J31" s="20"/>
      <c r="K31" s="58"/>
      <c r="L31" s="66"/>
      <c r="M31" s="77"/>
    </row>
    <row r="32" spans="1:15" s="11" customFormat="1" ht="24" customHeight="1" x14ac:dyDescent="0.15">
      <c r="A32" s="15"/>
      <c r="B32" s="24" t="s">
        <v>299</v>
      </c>
      <c r="C32" s="23"/>
      <c r="D32" s="26"/>
      <c r="E32" s="26"/>
      <c r="F32" s="26"/>
      <c r="G32" s="26"/>
      <c r="H32" s="24">
        <v>1</v>
      </c>
      <c r="I32" s="46" t="s">
        <v>288</v>
      </c>
      <c r="J32" s="24"/>
      <c r="K32" s="59"/>
      <c r="L32" s="68"/>
      <c r="M32" s="77"/>
      <c r="N32" s="77"/>
      <c r="O32" s="77"/>
    </row>
    <row r="33" spans="1:15" s="11" customFormat="1" ht="24" customHeight="1" x14ac:dyDescent="0.15">
      <c r="A33" s="14"/>
      <c r="B33" s="20"/>
      <c r="C33" s="20"/>
      <c r="D33" s="25"/>
      <c r="E33" s="25"/>
      <c r="F33" s="25"/>
      <c r="G33" s="25"/>
      <c r="H33" s="20"/>
      <c r="I33" s="45"/>
      <c r="J33" s="20"/>
      <c r="K33" s="58"/>
      <c r="L33" s="66"/>
      <c r="M33" s="77"/>
    </row>
    <row r="34" spans="1:15" s="11" customFormat="1" ht="24" customHeight="1" x14ac:dyDescent="0.15">
      <c r="A34" s="15"/>
      <c r="B34" s="24" t="s">
        <v>300</v>
      </c>
      <c r="C34" s="23"/>
      <c r="D34" s="26"/>
      <c r="E34" s="26"/>
      <c r="F34" s="26"/>
      <c r="G34" s="26"/>
      <c r="H34" s="24">
        <v>1</v>
      </c>
      <c r="I34" s="46" t="s">
        <v>288</v>
      </c>
      <c r="J34" s="24"/>
      <c r="K34" s="59"/>
      <c r="L34" s="68"/>
      <c r="M34" s="77"/>
      <c r="N34" s="77"/>
      <c r="O34" s="77"/>
    </row>
    <row r="35" spans="1:15" s="11" customFormat="1" ht="24" customHeight="1" x14ac:dyDescent="0.15">
      <c r="A35" s="14"/>
      <c r="B35" s="25"/>
      <c r="C35" s="25"/>
      <c r="D35" s="25"/>
      <c r="E35" s="25"/>
      <c r="F35" s="25"/>
      <c r="G35" s="25"/>
      <c r="H35" s="38"/>
      <c r="I35" s="48"/>
      <c r="J35" s="20"/>
      <c r="K35" s="58"/>
      <c r="L35" s="69"/>
      <c r="M35" s="77"/>
    </row>
    <row r="36" spans="1:15" s="11" customFormat="1" ht="24" customHeight="1" x14ac:dyDescent="0.15">
      <c r="A36" s="16" t="s">
        <v>77</v>
      </c>
      <c r="B36" s="26"/>
      <c r="C36" s="26"/>
      <c r="D36" s="26"/>
      <c r="E36" s="26"/>
      <c r="F36" s="26"/>
      <c r="G36" s="26"/>
      <c r="H36" s="42"/>
      <c r="I36" s="49"/>
      <c r="J36" s="24"/>
      <c r="K36" s="59"/>
      <c r="L36" s="70"/>
      <c r="M36" s="77"/>
    </row>
    <row r="37" spans="1:15" s="11" customFormat="1" ht="24" customHeight="1" x14ac:dyDescent="0.15">
      <c r="A37" s="14"/>
      <c r="B37" s="25"/>
      <c r="C37" s="25"/>
      <c r="D37" s="25"/>
      <c r="E37" s="25"/>
      <c r="F37" s="25"/>
      <c r="G37" s="25"/>
      <c r="H37" s="20"/>
      <c r="I37" s="48"/>
      <c r="J37" s="20"/>
      <c r="K37" s="58"/>
      <c r="L37" s="69"/>
      <c r="M37" s="77"/>
    </row>
    <row r="38" spans="1:15" s="11" customFormat="1" ht="24" customHeight="1" x14ac:dyDescent="0.2">
      <c r="A38" s="16"/>
      <c r="B38" s="26" t="s">
        <v>25</v>
      </c>
      <c r="C38" s="31">
        <v>0.75700000000000001</v>
      </c>
      <c r="D38" s="26"/>
      <c r="E38" s="26"/>
      <c r="F38" s="26"/>
      <c r="G38" s="26"/>
      <c r="H38" s="24">
        <v>1</v>
      </c>
      <c r="I38" s="49" t="s">
        <v>42</v>
      </c>
      <c r="J38" s="24"/>
      <c r="K38" s="59"/>
      <c r="L38" s="71"/>
      <c r="M38" s="77"/>
    </row>
    <row r="39" spans="1:15" s="11" customFormat="1" ht="24" customHeight="1" x14ac:dyDescent="0.15">
      <c r="A39" s="14"/>
      <c r="B39" s="25"/>
      <c r="C39" s="25"/>
      <c r="D39" s="25"/>
      <c r="E39" s="25"/>
      <c r="F39" s="25"/>
      <c r="G39" s="25"/>
      <c r="H39" s="38"/>
      <c r="I39" s="48"/>
      <c r="J39" s="20"/>
      <c r="K39" s="58"/>
      <c r="L39" s="72"/>
      <c r="M39" s="77"/>
    </row>
    <row r="40" spans="1:15" s="11" customFormat="1" ht="24" customHeight="1" x14ac:dyDescent="0.2">
      <c r="A40" s="16"/>
      <c r="B40" s="27" t="s">
        <v>28</v>
      </c>
      <c r="C40" s="32"/>
      <c r="D40" s="26"/>
      <c r="E40" s="26"/>
      <c r="F40" s="26"/>
      <c r="G40" s="26"/>
      <c r="H40" s="24"/>
      <c r="I40" s="49" t="s">
        <v>42</v>
      </c>
      <c r="J40" s="24"/>
      <c r="K40" s="59"/>
      <c r="L40" s="67" t="s">
        <v>72</v>
      </c>
      <c r="M40" s="77"/>
    </row>
    <row r="41" spans="1:15" s="11" customFormat="1" ht="24" customHeight="1" x14ac:dyDescent="0.15">
      <c r="A41" s="14"/>
      <c r="B41" s="25"/>
      <c r="C41" s="25"/>
      <c r="D41" s="25"/>
      <c r="E41" s="25"/>
      <c r="F41" s="25"/>
      <c r="G41" s="25"/>
      <c r="H41" s="38"/>
      <c r="I41" s="48"/>
      <c r="J41" s="20"/>
      <c r="K41" s="58"/>
      <c r="L41" s="72"/>
      <c r="M41" s="77"/>
    </row>
    <row r="42" spans="1:15" s="11" customFormat="1" ht="24" customHeight="1" x14ac:dyDescent="0.15">
      <c r="A42" s="16" t="s">
        <v>43</v>
      </c>
      <c r="B42" s="26"/>
      <c r="C42" s="26"/>
      <c r="D42" s="26"/>
      <c r="E42" s="26"/>
      <c r="F42" s="26"/>
      <c r="G42" s="26"/>
      <c r="H42" s="42"/>
      <c r="I42" s="49"/>
      <c r="J42" s="24"/>
      <c r="K42" s="59"/>
      <c r="L42" s="73" t="s">
        <v>301</v>
      </c>
      <c r="M42" s="77"/>
    </row>
    <row r="43" spans="1:15" s="11" customFormat="1" ht="24" customHeight="1" x14ac:dyDescent="0.15">
      <c r="A43" s="14"/>
      <c r="B43" s="25"/>
      <c r="C43" s="25"/>
      <c r="D43" s="25"/>
      <c r="E43" s="25"/>
      <c r="F43" s="25"/>
      <c r="G43" s="25"/>
      <c r="H43" s="20"/>
      <c r="I43" s="48"/>
      <c r="J43" s="20"/>
      <c r="K43" s="58"/>
      <c r="L43" s="69"/>
      <c r="M43" s="77"/>
    </row>
    <row r="44" spans="1:15" s="11" customFormat="1" ht="24" customHeight="1" x14ac:dyDescent="0.15">
      <c r="A44" s="15"/>
      <c r="B44" s="26" t="s">
        <v>44</v>
      </c>
      <c r="C44" s="26"/>
      <c r="D44" s="26"/>
      <c r="E44" s="26"/>
      <c r="F44" s="26"/>
      <c r="G44" s="26"/>
      <c r="H44" s="24">
        <v>1</v>
      </c>
      <c r="I44" s="49" t="s">
        <v>42</v>
      </c>
      <c r="J44" s="24"/>
      <c r="K44" s="59"/>
      <c r="L44" s="74"/>
      <c r="M44" s="77"/>
    </row>
    <row r="45" spans="1:15" s="11" customFormat="1" ht="24" customHeight="1" x14ac:dyDescent="0.15">
      <c r="A45" s="14"/>
      <c r="B45" s="25"/>
      <c r="C45" s="25"/>
      <c r="D45" s="25"/>
      <c r="E45" s="25"/>
      <c r="F45" s="25"/>
      <c r="G45" s="25"/>
      <c r="H45" s="38"/>
      <c r="I45" s="48"/>
      <c r="J45" s="20"/>
      <c r="K45" s="58"/>
      <c r="L45" s="69"/>
      <c r="M45" s="77"/>
    </row>
    <row r="46" spans="1:15" s="11" customFormat="1" ht="24" customHeight="1" x14ac:dyDescent="0.15">
      <c r="A46" s="390" t="s">
        <v>45</v>
      </c>
      <c r="B46" s="391"/>
      <c r="C46" s="392"/>
      <c r="D46" s="36"/>
      <c r="E46" s="36"/>
      <c r="F46" s="36"/>
      <c r="G46" s="36"/>
      <c r="H46" s="43"/>
      <c r="I46" s="50"/>
      <c r="J46" s="55"/>
      <c r="K46" s="61"/>
      <c r="L46" s="75"/>
      <c r="M46" s="77"/>
    </row>
    <row r="47" spans="1:15" ht="11.25" customHeight="1" x14ac:dyDescent="0.2">
      <c r="I47" s="51"/>
    </row>
    <row r="48" spans="1:15" ht="22.5" customHeight="1" x14ac:dyDescent="0.2"/>
    <row r="49" ht="22.5" customHeight="1" x14ac:dyDescent="0.2"/>
    <row r="50" ht="22.5" customHeight="1" x14ac:dyDescent="0.2"/>
    <row r="51" ht="22.5" customHeight="1" x14ac:dyDescent="0.2"/>
    <row r="52" ht="22.5" customHeight="1" x14ac:dyDescent="0.2"/>
    <row r="53" ht="22.5" customHeight="1" x14ac:dyDescent="0.2"/>
  </sheetData>
  <mergeCells count="12">
    <mergeCell ref="A1:C1"/>
    <mergeCell ref="A2:L2"/>
    <mergeCell ref="E6:G6"/>
    <mergeCell ref="A46:C46"/>
    <mergeCell ref="A6:A7"/>
    <mergeCell ref="B6:B7"/>
    <mergeCell ref="C6:C7"/>
    <mergeCell ref="H6:H7"/>
    <mergeCell ref="I6:I7"/>
    <mergeCell ref="J6:J7"/>
    <mergeCell ref="K6:K7"/>
    <mergeCell ref="L6:L7"/>
  </mergeCells>
  <phoneticPr fontId="4"/>
  <printOptions verticalCentered="1"/>
  <pageMargins left="0.78740157480314965" right="0" top="0" bottom="0" header="0" footer="0"/>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view="pageBreakPreview" zoomScaleSheetLayoutView="100" workbookViewId="0">
      <selection activeCell="L5" sqref="L5"/>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8"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79" t="s">
        <v>302</v>
      </c>
      <c r="B1" s="89"/>
      <c r="C1" s="89"/>
      <c r="D1" s="101"/>
      <c r="E1" s="101"/>
      <c r="F1" s="101"/>
      <c r="G1" s="89"/>
      <c r="H1" s="122"/>
    </row>
    <row r="2" spans="1:8" ht="16.2" x14ac:dyDescent="0.2">
      <c r="A2" s="80" t="s">
        <v>46</v>
      </c>
      <c r="C2" s="94" t="s">
        <v>75</v>
      </c>
      <c r="D2" s="53"/>
      <c r="E2" s="53"/>
      <c r="F2" s="53"/>
      <c r="H2" s="123"/>
    </row>
    <row r="3" spans="1:8" ht="16.2" x14ac:dyDescent="0.2">
      <c r="A3" s="80"/>
      <c r="C3" s="95" t="s">
        <v>100</v>
      </c>
      <c r="D3" s="53"/>
      <c r="E3" s="53"/>
      <c r="F3" s="53"/>
      <c r="H3" s="123"/>
    </row>
    <row r="4" spans="1:8" ht="16.2" x14ac:dyDescent="0.2">
      <c r="A4" s="80"/>
      <c r="B4" s="90" t="s">
        <v>69</v>
      </c>
      <c r="C4" s="96"/>
      <c r="D4" s="53"/>
      <c r="E4" s="53"/>
      <c r="F4" s="53"/>
      <c r="H4" s="123"/>
    </row>
    <row r="5" spans="1:8" x14ac:dyDescent="0.2">
      <c r="A5" s="80"/>
      <c r="B5" s="7" t="s">
        <v>303</v>
      </c>
      <c r="D5" s="53"/>
      <c r="E5" s="53"/>
      <c r="F5" s="53"/>
      <c r="G5" s="117"/>
      <c r="H5" s="124"/>
    </row>
    <row r="6" spans="1:8" ht="12.9" customHeight="1" x14ac:dyDescent="0.2">
      <c r="A6" s="80"/>
      <c r="D6" s="53"/>
      <c r="E6" s="53"/>
      <c r="F6" s="53"/>
      <c r="H6" s="123"/>
    </row>
    <row r="7" spans="1:8" ht="12.9" customHeight="1" x14ac:dyDescent="0.2">
      <c r="A7" s="410" t="s">
        <v>7</v>
      </c>
      <c r="B7" s="395" t="s">
        <v>48</v>
      </c>
      <c r="C7" s="397" t="s">
        <v>49</v>
      </c>
      <c r="D7" s="399" t="s">
        <v>0</v>
      </c>
      <c r="E7" s="399" t="s">
        <v>5</v>
      </c>
      <c r="F7" s="402" t="s">
        <v>50</v>
      </c>
      <c r="G7" s="397" t="s">
        <v>29</v>
      </c>
      <c r="H7" s="404" t="s">
        <v>34</v>
      </c>
    </row>
    <row r="8" spans="1:8" ht="12.9" customHeight="1" x14ac:dyDescent="0.2">
      <c r="A8" s="411"/>
      <c r="B8" s="396"/>
      <c r="C8" s="412"/>
      <c r="D8" s="396"/>
      <c r="E8" s="396"/>
      <c r="F8" s="403"/>
      <c r="G8" s="398"/>
      <c r="H8" s="405"/>
    </row>
    <row r="9" spans="1:8" s="78" customFormat="1" ht="15" customHeight="1" x14ac:dyDescent="0.2">
      <c r="A9" s="81" t="s">
        <v>24</v>
      </c>
      <c r="B9" s="91"/>
      <c r="C9" s="97"/>
      <c r="D9" s="102"/>
      <c r="E9" s="107"/>
      <c r="F9" s="113"/>
      <c r="G9" s="118"/>
      <c r="H9" s="125"/>
    </row>
    <row r="10" spans="1:8" s="78" customFormat="1" ht="15" customHeight="1" x14ac:dyDescent="0.2">
      <c r="A10" s="82"/>
      <c r="B10" s="92"/>
      <c r="C10" s="93"/>
      <c r="D10" s="103"/>
      <c r="E10" s="108"/>
      <c r="F10" s="114"/>
      <c r="G10" s="20"/>
      <c r="H10" s="126"/>
    </row>
    <row r="11" spans="1:8" s="78" customFormat="1" ht="15" customHeight="1" x14ac:dyDescent="0.2">
      <c r="A11" s="83"/>
      <c r="B11" s="26" t="s">
        <v>51</v>
      </c>
      <c r="C11" s="26"/>
      <c r="D11" s="338">
        <v>1</v>
      </c>
      <c r="E11" s="109" t="s">
        <v>53</v>
      </c>
      <c r="F11" s="115"/>
      <c r="G11" s="24"/>
      <c r="H11" s="127" t="s">
        <v>304</v>
      </c>
    </row>
    <row r="12" spans="1:8" s="78" customFormat="1" ht="15" customHeight="1" x14ac:dyDescent="0.2">
      <c r="A12" s="84"/>
      <c r="B12" s="93"/>
      <c r="C12" s="93"/>
      <c r="D12" s="339"/>
      <c r="E12" s="108"/>
      <c r="F12" s="114"/>
      <c r="G12" s="20"/>
      <c r="H12" s="126"/>
    </row>
    <row r="13" spans="1:8" s="78" customFormat="1" ht="15" customHeight="1" x14ac:dyDescent="0.2">
      <c r="A13" s="83"/>
      <c r="B13" s="26" t="s">
        <v>54</v>
      </c>
      <c r="C13" s="26"/>
      <c r="D13" s="338"/>
      <c r="E13" s="109" t="s">
        <v>53</v>
      </c>
      <c r="F13" s="115"/>
      <c r="G13" s="24"/>
      <c r="H13" s="127"/>
    </row>
    <row r="14" spans="1:8" s="78" customFormat="1" ht="15" customHeight="1" x14ac:dyDescent="0.2">
      <c r="A14" s="84"/>
      <c r="B14" s="93"/>
      <c r="C14" s="93"/>
      <c r="D14" s="339"/>
      <c r="E14" s="108"/>
      <c r="F14" s="114"/>
      <c r="G14" s="20"/>
      <c r="H14" s="126"/>
    </row>
    <row r="15" spans="1:8" s="78" customFormat="1" ht="15" customHeight="1" x14ac:dyDescent="0.2">
      <c r="A15" s="83"/>
      <c r="B15" s="26" t="s">
        <v>55</v>
      </c>
      <c r="C15" s="26"/>
      <c r="D15" s="338">
        <v>1</v>
      </c>
      <c r="E15" s="109" t="s">
        <v>53</v>
      </c>
      <c r="F15" s="115"/>
      <c r="G15" s="24"/>
      <c r="H15" s="127" t="s">
        <v>304</v>
      </c>
    </row>
    <row r="16" spans="1:8" s="78" customFormat="1" ht="15" customHeight="1" x14ac:dyDescent="0.2">
      <c r="A16" s="84"/>
      <c r="B16" s="93"/>
      <c r="C16" s="93"/>
      <c r="D16" s="103"/>
      <c r="E16" s="108"/>
      <c r="F16" s="114"/>
      <c r="G16" s="20"/>
      <c r="H16" s="126"/>
    </row>
    <row r="17" spans="1:8" s="78" customFormat="1" ht="15" customHeight="1" x14ac:dyDescent="0.2">
      <c r="A17" s="83"/>
      <c r="B17" s="26" t="s">
        <v>56</v>
      </c>
      <c r="D17" s="104"/>
      <c r="E17" s="109" t="s">
        <v>53</v>
      </c>
      <c r="F17" s="115"/>
      <c r="G17" s="24"/>
      <c r="H17" s="127"/>
    </row>
    <row r="18" spans="1:8" s="78" customFormat="1" ht="15" customHeight="1" x14ac:dyDescent="0.2">
      <c r="A18" s="84"/>
      <c r="B18" s="93"/>
      <c r="C18" s="93"/>
      <c r="D18" s="103"/>
      <c r="E18" s="108"/>
      <c r="F18" s="114"/>
      <c r="G18" s="20"/>
      <c r="H18" s="126"/>
    </row>
    <row r="19" spans="1:8" s="78" customFormat="1" ht="15" customHeight="1" x14ac:dyDescent="0.2">
      <c r="A19" s="83"/>
      <c r="B19" s="26" t="s">
        <v>30</v>
      </c>
      <c r="C19" s="26"/>
      <c r="D19" s="104"/>
      <c r="E19" s="109" t="s">
        <v>53</v>
      </c>
      <c r="F19" s="115"/>
      <c r="G19" s="24"/>
      <c r="H19" s="127"/>
    </row>
    <row r="20" spans="1:8" s="78" customFormat="1" ht="15" customHeight="1" x14ac:dyDescent="0.2">
      <c r="A20" s="84"/>
      <c r="B20" s="93"/>
      <c r="C20" s="93"/>
      <c r="D20" s="103"/>
      <c r="E20" s="108"/>
      <c r="F20" s="114"/>
      <c r="G20" s="20"/>
      <c r="H20" s="126"/>
    </row>
    <row r="21" spans="1:8" s="78" customFormat="1" ht="15" customHeight="1" x14ac:dyDescent="0.2">
      <c r="A21" s="83"/>
      <c r="B21" s="26" t="s">
        <v>57</v>
      </c>
      <c r="C21" s="26"/>
      <c r="D21" s="104"/>
      <c r="E21" s="109" t="s">
        <v>53</v>
      </c>
      <c r="F21" s="115"/>
      <c r="G21" s="24"/>
      <c r="H21" s="127"/>
    </row>
    <row r="22" spans="1:8" s="78" customFormat="1" ht="15" customHeight="1" x14ac:dyDescent="0.2">
      <c r="A22" s="84"/>
      <c r="B22" s="93"/>
      <c r="C22" s="93"/>
      <c r="D22" s="103"/>
      <c r="E22" s="108"/>
      <c r="F22" s="114"/>
      <c r="G22" s="20"/>
      <c r="H22" s="126"/>
    </row>
    <row r="23" spans="1:8" s="78" customFormat="1" ht="15" customHeight="1" x14ac:dyDescent="0.2">
      <c r="A23" s="83"/>
      <c r="B23" s="26"/>
      <c r="C23" s="26"/>
      <c r="D23" s="39"/>
      <c r="E23" s="109"/>
      <c r="F23" s="115"/>
      <c r="G23" s="24"/>
      <c r="H23" s="128"/>
    </row>
    <row r="24" spans="1:8" s="78" customFormat="1" ht="15" customHeight="1" x14ac:dyDescent="0.2">
      <c r="A24" s="84"/>
      <c r="B24" s="93"/>
      <c r="C24" s="93"/>
      <c r="D24" s="103"/>
      <c r="E24" s="108"/>
      <c r="F24" s="114"/>
      <c r="G24" s="20"/>
      <c r="H24" s="126"/>
    </row>
    <row r="25" spans="1:8" s="78" customFormat="1" ht="15" customHeight="1" x14ac:dyDescent="0.2">
      <c r="A25" s="85" t="s">
        <v>58</v>
      </c>
      <c r="B25" s="26" t="s">
        <v>59</v>
      </c>
      <c r="C25" s="26"/>
      <c r="D25" s="39"/>
      <c r="E25" s="109"/>
      <c r="F25" s="115"/>
      <c r="G25" s="24"/>
      <c r="H25" s="128" t="s">
        <v>4</v>
      </c>
    </row>
    <row r="26" spans="1:8" s="78" customFormat="1" ht="15" customHeight="1" x14ac:dyDescent="0.2">
      <c r="A26" s="84"/>
      <c r="B26" s="93"/>
      <c r="C26" s="93"/>
      <c r="D26" s="103"/>
      <c r="E26" s="108"/>
      <c r="F26" s="114"/>
      <c r="G26" s="20"/>
      <c r="H26" s="126"/>
    </row>
    <row r="27" spans="1:8" s="78" customFormat="1" ht="15" customHeight="1" x14ac:dyDescent="0.2">
      <c r="A27" s="83"/>
      <c r="B27" s="26"/>
      <c r="C27" s="26"/>
      <c r="D27" s="105"/>
      <c r="E27" s="110"/>
      <c r="F27" s="115"/>
      <c r="G27" s="24"/>
      <c r="H27" s="128"/>
    </row>
    <row r="28" spans="1:8" s="78" customFormat="1" ht="15" customHeight="1" x14ac:dyDescent="0.2">
      <c r="A28" s="84"/>
      <c r="B28" s="93"/>
      <c r="C28" s="93"/>
      <c r="D28" s="103"/>
      <c r="E28" s="108"/>
      <c r="F28" s="114"/>
      <c r="G28" s="20"/>
      <c r="H28" s="126"/>
    </row>
    <row r="29" spans="1:8" s="78" customFormat="1" ht="15" customHeight="1" x14ac:dyDescent="0.2">
      <c r="A29" s="83"/>
      <c r="B29" s="26"/>
      <c r="C29" s="26"/>
      <c r="D29" s="105"/>
      <c r="E29" s="110"/>
      <c r="F29" s="115"/>
      <c r="G29" s="24"/>
      <c r="H29" s="128"/>
    </row>
    <row r="30" spans="1:8" s="78" customFormat="1" ht="15" customHeight="1" x14ac:dyDescent="0.2">
      <c r="A30" s="84"/>
      <c r="B30" s="93"/>
      <c r="C30" s="93"/>
      <c r="D30" s="103"/>
      <c r="E30" s="108"/>
      <c r="F30" s="114"/>
      <c r="G30" s="20"/>
      <c r="H30" s="126"/>
    </row>
    <row r="31" spans="1:8" s="78" customFormat="1" ht="15" customHeight="1" x14ac:dyDescent="0.2">
      <c r="A31" s="83"/>
      <c r="B31" s="26" t="s">
        <v>15</v>
      </c>
      <c r="C31" s="26"/>
      <c r="D31" s="344">
        <v>1.1399999999999999</v>
      </c>
      <c r="E31" s="109" t="s">
        <v>53</v>
      </c>
      <c r="F31" s="115"/>
      <c r="G31" s="24"/>
      <c r="H31" s="128" t="s">
        <v>66</v>
      </c>
    </row>
    <row r="32" spans="1:8" s="78" customFormat="1" ht="15" customHeight="1" x14ac:dyDescent="0.2">
      <c r="A32" s="84"/>
      <c r="B32" s="93"/>
      <c r="C32" s="93"/>
      <c r="D32" s="103"/>
      <c r="E32" s="108"/>
      <c r="F32" s="114"/>
      <c r="G32" s="20"/>
      <c r="H32" s="126"/>
    </row>
    <row r="33" spans="1:8" s="78" customFormat="1" ht="15" customHeight="1" x14ac:dyDescent="0.2">
      <c r="A33" s="83"/>
      <c r="B33" s="26"/>
      <c r="C33" s="26"/>
      <c r="D33" s="39"/>
      <c r="E33" s="109"/>
      <c r="F33" s="115"/>
      <c r="G33" s="24"/>
      <c r="H33" s="129"/>
    </row>
    <row r="34" spans="1:8" s="78" customFormat="1" ht="15" customHeight="1" x14ac:dyDescent="0.2">
      <c r="A34" s="84"/>
      <c r="B34" s="93"/>
      <c r="C34" s="93"/>
      <c r="D34" s="103"/>
      <c r="E34" s="108"/>
      <c r="F34" s="114"/>
      <c r="G34" s="20"/>
      <c r="H34" s="126"/>
    </row>
    <row r="35" spans="1:8" s="78" customFormat="1" ht="15" customHeight="1" x14ac:dyDescent="0.2">
      <c r="A35" s="83"/>
      <c r="B35" s="26"/>
      <c r="C35" s="26"/>
      <c r="D35" s="39"/>
      <c r="E35" s="109"/>
      <c r="F35" s="115"/>
      <c r="G35" s="24"/>
      <c r="H35" s="128"/>
    </row>
    <row r="36" spans="1:8" s="78" customFormat="1" ht="15" customHeight="1" x14ac:dyDescent="0.2">
      <c r="A36" s="84"/>
      <c r="B36" s="93"/>
      <c r="C36" s="93"/>
      <c r="D36" s="103"/>
      <c r="E36" s="108"/>
      <c r="F36" s="114"/>
      <c r="G36" s="20"/>
      <c r="H36" s="126"/>
    </row>
    <row r="37" spans="1:8" s="78" customFormat="1" ht="15" customHeight="1" x14ac:dyDescent="0.2">
      <c r="A37" s="83"/>
      <c r="B37" s="26"/>
      <c r="C37" s="26"/>
      <c r="D37" s="39"/>
      <c r="E37" s="109"/>
      <c r="F37" s="115"/>
      <c r="G37" s="24"/>
      <c r="H37" s="128"/>
    </row>
    <row r="38" spans="1:8" s="78" customFormat="1" ht="15" customHeight="1" x14ac:dyDescent="0.2">
      <c r="A38" s="86"/>
      <c r="B38" s="93"/>
      <c r="C38" s="98"/>
      <c r="D38" s="103"/>
      <c r="E38" s="111"/>
      <c r="F38" s="114"/>
      <c r="G38" s="20"/>
      <c r="H38" s="126"/>
    </row>
    <row r="39" spans="1:8" s="78" customFormat="1" ht="15" customHeight="1" x14ac:dyDescent="0.2">
      <c r="A39" s="87"/>
      <c r="B39" s="26"/>
      <c r="C39" s="26"/>
      <c r="D39" s="39"/>
      <c r="E39" s="109"/>
      <c r="F39" s="115"/>
      <c r="G39" s="24"/>
      <c r="H39" s="128"/>
    </row>
    <row r="40" spans="1:8" s="78" customFormat="1" ht="15" customHeight="1" x14ac:dyDescent="0.2">
      <c r="A40" s="86"/>
      <c r="B40" s="93"/>
      <c r="C40" s="98"/>
      <c r="D40" s="103"/>
      <c r="E40" s="108"/>
      <c r="F40" s="114"/>
      <c r="G40" s="20"/>
      <c r="H40" s="126"/>
    </row>
    <row r="41" spans="1:8" s="78" customFormat="1" ht="15" customHeight="1" x14ac:dyDescent="0.2">
      <c r="A41" s="87"/>
      <c r="B41" s="26"/>
      <c r="C41" s="26"/>
      <c r="D41" s="39"/>
      <c r="E41" s="109"/>
      <c r="F41" s="115"/>
      <c r="G41" s="24"/>
      <c r="H41" s="128"/>
    </row>
    <row r="42" spans="1:8" s="78" customFormat="1" ht="15" customHeight="1" x14ac:dyDescent="0.2">
      <c r="A42" s="86"/>
      <c r="B42" s="93"/>
      <c r="C42" s="98"/>
      <c r="D42" s="103"/>
      <c r="E42" s="108"/>
      <c r="F42" s="114"/>
      <c r="G42" s="20"/>
      <c r="H42" s="126"/>
    </row>
    <row r="43" spans="1:8" s="78" customFormat="1" ht="15" customHeight="1" x14ac:dyDescent="0.2">
      <c r="A43" s="87"/>
      <c r="B43" s="26"/>
      <c r="C43" s="99"/>
      <c r="D43" s="39"/>
      <c r="E43" s="109"/>
      <c r="F43" s="115"/>
      <c r="G43" s="24"/>
      <c r="H43" s="128"/>
    </row>
    <row r="44" spans="1:8" s="78" customFormat="1" ht="15" customHeight="1" x14ac:dyDescent="0.2">
      <c r="A44" s="86"/>
      <c r="B44" s="93"/>
      <c r="C44" s="98"/>
      <c r="D44" s="103"/>
      <c r="E44" s="108"/>
      <c r="F44" s="114"/>
      <c r="G44" s="20"/>
      <c r="H44" s="130"/>
    </row>
    <row r="45" spans="1:8" s="78" customFormat="1" ht="15" customHeight="1" x14ac:dyDescent="0.2">
      <c r="A45" s="88"/>
      <c r="B45" s="26"/>
      <c r="C45" s="26"/>
      <c r="D45" s="39"/>
      <c r="E45" s="109"/>
      <c r="F45" s="115"/>
      <c r="G45" s="24"/>
      <c r="H45" s="131"/>
    </row>
    <row r="46" spans="1:8" s="78" customFormat="1" ht="15" customHeight="1" x14ac:dyDescent="0.2">
      <c r="A46" s="86"/>
      <c r="B46" s="93"/>
      <c r="C46" s="98"/>
      <c r="D46" s="103"/>
      <c r="E46" s="108"/>
      <c r="F46" s="114"/>
      <c r="G46" s="119"/>
      <c r="H46" s="132"/>
    </row>
    <row r="47" spans="1:8" s="78" customFormat="1" ht="15" customHeight="1" x14ac:dyDescent="0.2">
      <c r="A47" s="87"/>
      <c r="B47" s="26"/>
      <c r="C47" s="99"/>
      <c r="D47" s="39"/>
      <c r="E47" s="109"/>
      <c r="F47" s="115"/>
      <c r="G47" s="24"/>
      <c r="H47" s="133"/>
    </row>
    <row r="48" spans="1:8" s="78" customFormat="1" ht="15" customHeight="1" x14ac:dyDescent="0.2">
      <c r="A48" s="86"/>
      <c r="B48" s="93"/>
      <c r="C48" s="98"/>
      <c r="D48" s="103"/>
      <c r="E48" s="108"/>
      <c r="F48" s="114"/>
      <c r="G48" s="119"/>
      <c r="H48" s="130"/>
    </row>
    <row r="49" spans="1:8" s="78" customFormat="1" ht="15" customHeight="1" x14ac:dyDescent="0.2">
      <c r="A49" s="83"/>
      <c r="B49" s="26"/>
      <c r="C49" s="99"/>
      <c r="D49" s="39"/>
      <c r="E49" s="109"/>
      <c r="F49" s="115"/>
      <c r="G49" s="24"/>
      <c r="H49" s="131"/>
    </row>
    <row r="50" spans="1:8" s="78" customFormat="1" ht="14.4" x14ac:dyDescent="0.2">
      <c r="A50" s="406" t="s">
        <v>61</v>
      </c>
      <c r="B50" s="407"/>
      <c r="C50" s="93"/>
      <c r="D50" s="103"/>
      <c r="E50" s="111"/>
      <c r="F50" s="114"/>
      <c r="G50" s="120"/>
      <c r="H50" s="130"/>
    </row>
    <row r="51" spans="1:8" s="78" customFormat="1" ht="14.4" x14ac:dyDescent="0.2">
      <c r="A51" s="408"/>
      <c r="B51" s="409"/>
      <c r="C51" s="100"/>
      <c r="D51" s="106"/>
      <c r="E51" s="112"/>
      <c r="F51" s="116"/>
      <c r="G51" s="121"/>
      <c r="H51" s="134" t="s">
        <v>74</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1"/>
  <sheetViews>
    <sheetView view="pageBreakPreview" zoomScaleSheetLayoutView="100" workbookViewId="0">
      <selection activeCell="L5" sqref="L5"/>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135"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36" t="s">
        <v>305</v>
      </c>
      <c r="B1" s="89"/>
      <c r="C1" s="89"/>
      <c r="D1" s="101"/>
      <c r="E1" s="101"/>
      <c r="F1" s="137"/>
      <c r="G1" s="89"/>
      <c r="H1" s="122"/>
    </row>
    <row r="2" spans="1:8" ht="16.2" x14ac:dyDescent="0.2">
      <c r="A2" s="80" t="s">
        <v>46</v>
      </c>
      <c r="C2" s="94" t="s">
        <v>75</v>
      </c>
      <c r="D2" s="53"/>
      <c r="E2" s="53"/>
      <c r="F2" s="138"/>
      <c r="H2" s="123"/>
    </row>
    <row r="3" spans="1:8" ht="16.2" x14ac:dyDescent="0.2">
      <c r="A3" s="80"/>
      <c r="C3" s="95" t="s">
        <v>100</v>
      </c>
      <c r="D3" s="53"/>
      <c r="E3" s="53"/>
      <c r="F3" s="138"/>
      <c r="H3" s="123"/>
    </row>
    <row r="4" spans="1:8" ht="16.2" x14ac:dyDescent="0.2">
      <c r="A4" s="80"/>
      <c r="B4" s="90" t="s">
        <v>69</v>
      </c>
      <c r="C4" s="96"/>
      <c r="D4" s="53"/>
      <c r="E4" s="53"/>
      <c r="F4" s="138"/>
      <c r="H4" s="123"/>
    </row>
    <row r="5" spans="1:8" x14ac:dyDescent="0.2">
      <c r="A5" s="80"/>
      <c r="B5" s="7" t="s">
        <v>306</v>
      </c>
      <c r="D5" s="53"/>
      <c r="E5" s="53"/>
      <c r="F5" s="138"/>
      <c r="G5" s="117"/>
      <c r="H5" s="124" t="s">
        <v>47</v>
      </c>
    </row>
    <row r="6" spans="1:8" ht="12.9" customHeight="1" x14ac:dyDescent="0.2">
      <c r="A6" s="80"/>
      <c r="D6" s="53"/>
      <c r="E6" s="53"/>
      <c r="F6" s="138"/>
      <c r="H6" s="123"/>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8" customFormat="1" ht="15" customHeight="1" x14ac:dyDescent="0.2">
      <c r="A9" s="81" t="s">
        <v>24</v>
      </c>
      <c r="B9" s="91"/>
      <c r="C9" s="97"/>
      <c r="D9" s="102"/>
      <c r="E9" s="107"/>
      <c r="F9" s="113"/>
      <c r="G9" s="118"/>
      <c r="H9" s="125"/>
    </row>
    <row r="10" spans="1:8" s="78" customFormat="1" ht="15" customHeight="1" x14ac:dyDescent="0.2">
      <c r="A10" s="82"/>
      <c r="B10" s="92"/>
      <c r="C10" s="93"/>
      <c r="D10" s="103"/>
      <c r="E10" s="108"/>
      <c r="F10" s="114"/>
      <c r="G10" s="139"/>
      <c r="H10" s="126"/>
    </row>
    <row r="11" spans="1:8" s="78" customFormat="1" ht="15" customHeight="1" x14ac:dyDescent="0.2">
      <c r="A11" s="83"/>
      <c r="B11" s="26" t="s">
        <v>51</v>
      </c>
      <c r="C11" s="26"/>
      <c r="D11" s="104"/>
      <c r="E11" s="109" t="s">
        <v>53</v>
      </c>
      <c r="F11" s="115"/>
      <c r="G11" s="140"/>
      <c r="H11" s="127"/>
    </row>
    <row r="12" spans="1:8" s="78" customFormat="1" ht="15" customHeight="1" x14ac:dyDescent="0.2">
      <c r="A12" s="84"/>
      <c r="B12" s="93"/>
      <c r="C12" s="93"/>
      <c r="D12" s="339"/>
      <c r="E12" s="108"/>
      <c r="F12" s="114"/>
      <c r="G12" s="139"/>
      <c r="H12" s="126"/>
    </row>
    <row r="13" spans="1:8" s="78" customFormat="1" ht="15" customHeight="1" x14ac:dyDescent="0.2">
      <c r="A13" s="83"/>
      <c r="B13" s="26" t="s">
        <v>54</v>
      </c>
      <c r="C13" s="26"/>
      <c r="D13" s="340">
        <v>1</v>
      </c>
      <c r="E13" s="109" t="s">
        <v>53</v>
      </c>
      <c r="F13" s="115"/>
      <c r="G13" s="140"/>
      <c r="H13" s="127" t="s">
        <v>304</v>
      </c>
    </row>
    <row r="14" spans="1:8" s="78" customFormat="1" ht="15" customHeight="1" x14ac:dyDescent="0.2">
      <c r="A14" s="84"/>
      <c r="B14" s="93"/>
      <c r="C14" s="93"/>
      <c r="D14" s="103"/>
      <c r="E14" s="108"/>
      <c r="F14" s="114"/>
      <c r="G14" s="139"/>
      <c r="H14" s="126"/>
    </row>
    <row r="15" spans="1:8" s="78" customFormat="1" ht="15" customHeight="1" x14ac:dyDescent="0.2">
      <c r="A15" s="83"/>
      <c r="B15" s="26" t="s">
        <v>55</v>
      </c>
      <c r="C15" s="26"/>
      <c r="D15" s="39"/>
      <c r="E15" s="109" t="s">
        <v>53</v>
      </c>
      <c r="F15" s="115"/>
      <c r="G15" s="140"/>
      <c r="H15" s="127"/>
    </row>
    <row r="16" spans="1:8" s="78" customFormat="1" ht="15" customHeight="1" x14ac:dyDescent="0.2">
      <c r="A16" s="84"/>
      <c r="B16" s="93"/>
      <c r="C16" s="93"/>
      <c r="D16" s="103"/>
      <c r="E16" s="108"/>
      <c r="F16" s="114"/>
      <c r="G16" s="139"/>
      <c r="H16" s="126"/>
    </row>
    <row r="17" spans="1:8" s="78" customFormat="1" ht="15" customHeight="1" x14ac:dyDescent="0.2">
      <c r="A17" s="83"/>
      <c r="B17" s="26" t="s">
        <v>56</v>
      </c>
      <c r="D17" s="104"/>
      <c r="E17" s="109" t="s">
        <v>53</v>
      </c>
      <c r="F17" s="115"/>
      <c r="G17" s="140"/>
      <c r="H17" s="127"/>
    </row>
    <row r="18" spans="1:8" s="78" customFormat="1" ht="15" customHeight="1" x14ac:dyDescent="0.2">
      <c r="A18" s="84"/>
      <c r="B18" s="93"/>
      <c r="C18" s="93"/>
      <c r="D18" s="103"/>
      <c r="E18" s="108"/>
      <c r="F18" s="114"/>
      <c r="G18" s="139"/>
      <c r="H18" s="126"/>
    </row>
    <row r="19" spans="1:8" s="78" customFormat="1" ht="15" customHeight="1" x14ac:dyDescent="0.2">
      <c r="A19" s="83"/>
      <c r="B19" s="26" t="s">
        <v>30</v>
      </c>
      <c r="C19" s="26"/>
      <c r="D19" s="39"/>
      <c r="E19" s="109" t="s">
        <v>53</v>
      </c>
      <c r="F19" s="115"/>
      <c r="G19" s="140"/>
      <c r="H19" s="127"/>
    </row>
    <row r="20" spans="1:8" s="78" customFormat="1" ht="15" customHeight="1" x14ac:dyDescent="0.2">
      <c r="A20" s="84"/>
      <c r="B20" s="93"/>
      <c r="C20" s="93"/>
      <c r="D20" s="103"/>
      <c r="E20" s="108"/>
      <c r="F20" s="114"/>
      <c r="G20" s="139"/>
      <c r="H20" s="126"/>
    </row>
    <row r="21" spans="1:8" s="78" customFormat="1" ht="15" customHeight="1" x14ac:dyDescent="0.2">
      <c r="A21" s="83"/>
      <c r="B21" s="26" t="s">
        <v>57</v>
      </c>
      <c r="C21" s="26"/>
      <c r="D21" s="39"/>
      <c r="E21" s="109" t="s">
        <v>53</v>
      </c>
      <c r="F21" s="115"/>
      <c r="G21" s="140"/>
      <c r="H21" s="127"/>
    </row>
    <row r="22" spans="1:8" s="78" customFormat="1" ht="15" customHeight="1" x14ac:dyDescent="0.2">
      <c r="A22" s="84"/>
      <c r="B22" s="93"/>
      <c r="C22" s="93"/>
      <c r="D22" s="103"/>
      <c r="E22" s="108"/>
      <c r="F22" s="114"/>
      <c r="G22" s="139"/>
      <c r="H22" s="126"/>
    </row>
    <row r="23" spans="1:8" s="78" customFormat="1" ht="15" customHeight="1" x14ac:dyDescent="0.2">
      <c r="A23" s="83"/>
      <c r="B23" s="26"/>
      <c r="C23" s="26"/>
      <c r="D23" s="39"/>
      <c r="E23" s="109"/>
      <c r="F23" s="115"/>
      <c r="G23" s="140"/>
      <c r="H23" s="128"/>
    </row>
    <row r="24" spans="1:8" s="78" customFormat="1" ht="15" customHeight="1" x14ac:dyDescent="0.2">
      <c r="A24" s="84"/>
      <c r="B24" s="93"/>
      <c r="C24" s="93"/>
      <c r="D24" s="103"/>
      <c r="E24" s="108"/>
      <c r="F24" s="114"/>
      <c r="G24" s="139"/>
      <c r="H24" s="126"/>
    </row>
    <row r="25" spans="1:8" s="78" customFormat="1" ht="15" customHeight="1" x14ac:dyDescent="0.2">
      <c r="A25" s="85" t="s">
        <v>58</v>
      </c>
      <c r="B25" s="26" t="s">
        <v>59</v>
      </c>
      <c r="C25" s="26"/>
      <c r="D25" s="39"/>
      <c r="E25" s="109"/>
      <c r="F25" s="115"/>
      <c r="G25" s="140"/>
      <c r="H25" s="128" t="s">
        <v>4</v>
      </c>
    </row>
    <row r="26" spans="1:8" s="78" customFormat="1" ht="15" customHeight="1" x14ac:dyDescent="0.2">
      <c r="A26" s="84"/>
      <c r="B26" s="93"/>
      <c r="C26" s="93"/>
      <c r="D26" s="103"/>
      <c r="E26" s="108"/>
      <c r="F26" s="114"/>
      <c r="G26" s="139"/>
      <c r="H26" s="126"/>
    </row>
    <row r="27" spans="1:8" s="78" customFormat="1" ht="15" customHeight="1" x14ac:dyDescent="0.2">
      <c r="A27" s="83"/>
      <c r="B27" s="26" t="s">
        <v>15</v>
      </c>
      <c r="C27" s="26"/>
      <c r="D27" s="344">
        <v>1.1399999999999999</v>
      </c>
      <c r="E27" s="109" t="s">
        <v>53</v>
      </c>
      <c r="F27" s="115"/>
      <c r="G27" s="140"/>
      <c r="H27" s="128" t="s">
        <v>66</v>
      </c>
    </row>
    <row r="28" spans="1:8" s="78" customFormat="1" ht="15" customHeight="1" x14ac:dyDescent="0.2">
      <c r="A28" s="84"/>
      <c r="B28" s="93"/>
      <c r="C28" s="93"/>
      <c r="D28" s="103"/>
      <c r="E28" s="108"/>
      <c r="F28" s="114"/>
      <c r="G28" s="139"/>
      <c r="H28" s="126"/>
    </row>
    <row r="29" spans="1:8" s="78" customFormat="1" ht="15" customHeight="1" x14ac:dyDescent="0.2">
      <c r="A29" s="83"/>
      <c r="B29" s="26"/>
      <c r="C29" s="26"/>
      <c r="D29" s="39"/>
      <c r="E29" s="109"/>
      <c r="F29" s="115"/>
      <c r="G29" s="140"/>
      <c r="H29" s="128"/>
    </row>
    <row r="30" spans="1:8" s="78" customFormat="1" ht="15" customHeight="1" x14ac:dyDescent="0.2">
      <c r="A30" s="84"/>
      <c r="B30" s="93"/>
      <c r="C30" s="93"/>
      <c r="D30" s="103"/>
      <c r="E30" s="108"/>
      <c r="F30" s="114"/>
      <c r="G30" s="139"/>
      <c r="H30" s="126"/>
    </row>
    <row r="31" spans="1:8" s="78" customFormat="1" ht="15" customHeight="1" x14ac:dyDescent="0.2">
      <c r="A31" s="83"/>
      <c r="B31" s="26"/>
      <c r="C31" s="26"/>
      <c r="D31" s="39"/>
      <c r="E31" s="109"/>
      <c r="F31" s="115"/>
      <c r="G31" s="140"/>
      <c r="H31" s="128"/>
    </row>
    <row r="32" spans="1:8" s="78" customFormat="1" ht="15" customHeight="1" x14ac:dyDescent="0.2">
      <c r="A32" s="84"/>
      <c r="B32" s="93"/>
      <c r="C32" s="93"/>
      <c r="D32" s="103"/>
      <c r="E32" s="108"/>
      <c r="F32" s="114"/>
      <c r="G32" s="139"/>
      <c r="H32" s="126"/>
    </row>
    <row r="33" spans="1:8" s="78" customFormat="1" ht="15" customHeight="1" x14ac:dyDescent="0.2">
      <c r="A33" s="83"/>
      <c r="B33" s="26"/>
      <c r="C33" s="26"/>
      <c r="D33" s="39"/>
      <c r="E33" s="109"/>
      <c r="F33" s="115"/>
      <c r="G33" s="140"/>
      <c r="H33" s="128"/>
    </row>
    <row r="34" spans="1:8" s="78" customFormat="1" ht="15" customHeight="1" x14ac:dyDescent="0.2">
      <c r="A34" s="84"/>
      <c r="B34" s="93"/>
      <c r="C34" s="93"/>
      <c r="D34" s="103"/>
      <c r="E34" s="108"/>
      <c r="F34" s="114"/>
      <c r="G34" s="139"/>
      <c r="H34" s="126"/>
    </row>
    <row r="35" spans="1:8" s="78" customFormat="1" ht="15" customHeight="1" x14ac:dyDescent="0.2">
      <c r="A35" s="83"/>
      <c r="B35" s="26"/>
      <c r="C35" s="26"/>
      <c r="D35" s="39"/>
      <c r="E35" s="109"/>
      <c r="F35" s="115"/>
      <c r="G35" s="140"/>
      <c r="H35" s="128"/>
    </row>
    <row r="36" spans="1:8" s="78" customFormat="1" ht="15" customHeight="1" x14ac:dyDescent="0.2">
      <c r="A36" s="84"/>
      <c r="B36" s="93"/>
      <c r="C36" s="93"/>
      <c r="D36" s="103"/>
      <c r="E36" s="108"/>
      <c r="F36" s="114"/>
      <c r="G36" s="139"/>
      <c r="H36" s="126"/>
    </row>
    <row r="37" spans="1:8" s="78" customFormat="1" ht="15" customHeight="1" x14ac:dyDescent="0.2">
      <c r="A37" s="83"/>
      <c r="B37" s="26"/>
      <c r="C37" s="26"/>
      <c r="D37" s="39"/>
      <c r="E37" s="109"/>
      <c r="F37" s="115"/>
      <c r="G37" s="140"/>
      <c r="H37" s="128"/>
    </row>
    <row r="38" spans="1:8" s="78" customFormat="1" ht="15" customHeight="1" x14ac:dyDescent="0.2">
      <c r="A38" s="86"/>
      <c r="B38" s="93"/>
      <c r="C38" s="98"/>
      <c r="D38" s="103"/>
      <c r="E38" s="111"/>
      <c r="F38" s="114"/>
      <c r="G38" s="139"/>
      <c r="H38" s="126"/>
    </row>
    <row r="39" spans="1:8" s="78" customFormat="1" ht="15" customHeight="1" x14ac:dyDescent="0.2">
      <c r="A39" s="87"/>
      <c r="B39" s="26"/>
      <c r="C39" s="26"/>
      <c r="D39" s="39"/>
      <c r="E39" s="109"/>
      <c r="F39" s="115"/>
      <c r="G39" s="140"/>
      <c r="H39" s="128"/>
    </row>
    <row r="40" spans="1:8" s="78" customFormat="1" ht="15" customHeight="1" x14ac:dyDescent="0.2">
      <c r="A40" s="86"/>
      <c r="B40" s="93"/>
      <c r="C40" s="98"/>
      <c r="D40" s="103"/>
      <c r="E40" s="108"/>
      <c r="F40" s="114"/>
      <c r="G40" s="139"/>
      <c r="H40" s="126"/>
    </row>
    <row r="41" spans="1:8" s="78" customFormat="1" ht="15" customHeight="1" x14ac:dyDescent="0.2">
      <c r="A41" s="87"/>
      <c r="B41" s="26"/>
      <c r="C41" s="26"/>
      <c r="D41" s="39"/>
      <c r="E41" s="109"/>
      <c r="F41" s="115"/>
      <c r="G41" s="140"/>
      <c r="H41" s="128"/>
    </row>
    <row r="42" spans="1:8" s="78" customFormat="1" ht="15" customHeight="1" x14ac:dyDescent="0.2">
      <c r="A42" s="86"/>
      <c r="B42" s="93"/>
      <c r="C42" s="98"/>
      <c r="D42" s="103"/>
      <c r="E42" s="108"/>
      <c r="F42" s="114"/>
      <c r="G42" s="139"/>
      <c r="H42" s="126"/>
    </row>
    <row r="43" spans="1:8" s="78" customFormat="1" ht="15" customHeight="1" x14ac:dyDescent="0.2">
      <c r="A43" s="87"/>
      <c r="B43" s="26"/>
      <c r="C43" s="99"/>
      <c r="D43" s="39"/>
      <c r="E43" s="109"/>
      <c r="F43" s="115"/>
      <c r="G43" s="140"/>
      <c r="H43" s="128"/>
    </row>
    <row r="44" spans="1:8" s="78" customFormat="1" ht="15" customHeight="1" x14ac:dyDescent="0.2">
      <c r="A44" s="86"/>
      <c r="B44" s="93"/>
      <c r="C44" s="98"/>
      <c r="D44" s="103"/>
      <c r="E44" s="108"/>
      <c r="F44" s="114"/>
      <c r="G44" s="139"/>
      <c r="H44" s="130"/>
    </row>
    <row r="45" spans="1:8" s="78" customFormat="1" ht="15" customHeight="1" x14ac:dyDescent="0.2">
      <c r="A45" s="88"/>
      <c r="B45" s="26"/>
      <c r="C45" s="26"/>
      <c r="D45" s="39"/>
      <c r="E45" s="109"/>
      <c r="F45" s="115"/>
      <c r="G45" s="140"/>
      <c r="H45" s="131"/>
    </row>
    <row r="46" spans="1:8" s="78" customFormat="1" ht="15" customHeight="1" x14ac:dyDescent="0.2">
      <c r="A46" s="86"/>
      <c r="B46" s="93"/>
      <c r="C46" s="98"/>
      <c r="D46" s="103"/>
      <c r="E46" s="108"/>
      <c r="F46" s="114"/>
      <c r="G46" s="141"/>
      <c r="H46" s="132"/>
    </row>
    <row r="47" spans="1:8" s="78" customFormat="1" ht="15" customHeight="1" x14ac:dyDescent="0.2">
      <c r="A47" s="87"/>
      <c r="B47" s="26"/>
      <c r="C47" s="99"/>
      <c r="D47" s="39"/>
      <c r="E47" s="109"/>
      <c r="F47" s="115"/>
      <c r="G47" s="140"/>
      <c r="H47" s="133"/>
    </row>
    <row r="48" spans="1:8" s="78" customFormat="1" ht="15" customHeight="1" x14ac:dyDescent="0.2">
      <c r="A48" s="86"/>
      <c r="B48" s="93"/>
      <c r="C48" s="98"/>
      <c r="D48" s="103"/>
      <c r="E48" s="108"/>
      <c r="F48" s="114"/>
      <c r="G48" s="141"/>
      <c r="H48" s="130"/>
    </row>
    <row r="49" spans="1:8" s="78" customFormat="1" ht="15" customHeight="1" x14ac:dyDescent="0.2">
      <c r="A49" s="83"/>
      <c r="B49" s="26"/>
      <c r="C49" s="99"/>
      <c r="D49" s="39"/>
      <c r="E49" s="109"/>
      <c r="F49" s="115"/>
      <c r="G49" s="140"/>
      <c r="H49" s="131"/>
    </row>
    <row r="50" spans="1:8" s="78" customFormat="1" ht="14.25" customHeight="1" x14ac:dyDescent="0.2">
      <c r="A50" s="406" t="s">
        <v>61</v>
      </c>
      <c r="B50" s="415"/>
      <c r="C50" s="93"/>
      <c r="D50" s="103"/>
      <c r="E50" s="111"/>
      <c r="F50" s="114"/>
      <c r="G50" s="142"/>
      <c r="H50" s="130"/>
    </row>
    <row r="51" spans="1:8" s="78" customFormat="1" ht="14.4" x14ac:dyDescent="0.2">
      <c r="A51" s="416"/>
      <c r="B51" s="417"/>
      <c r="C51" s="100"/>
      <c r="D51" s="106"/>
      <c r="E51" s="112"/>
      <c r="F51" s="116"/>
      <c r="G51" s="143"/>
      <c r="H51" s="134" t="s">
        <v>74</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1"/>
  <sheetViews>
    <sheetView view="pageBreakPreview" zoomScaleSheetLayoutView="100" workbookViewId="0">
      <selection activeCell="L5" sqref="L5"/>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135"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4" t="s">
        <v>307</v>
      </c>
      <c r="B1" s="89"/>
      <c r="C1" s="89"/>
      <c r="D1" s="101"/>
      <c r="E1" s="101"/>
      <c r="F1" s="137"/>
      <c r="G1" s="89"/>
      <c r="H1" s="122"/>
    </row>
    <row r="2" spans="1:8" ht="16.2" x14ac:dyDescent="0.2">
      <c r="A2" s="80" t="s">
        <v>46</v>
      </c>
      <c r="C2" s="94" t="s">
        <v>75</v>
      </c>
      <c r="D2" s="53"/>
      <c r="E2" s="53"/>
      <c r="F2" s="138"/>
      <c r="H2" s="123"/>
    </row>
    <row r="3" spans="1:8" ht="16.2" x14ac:dyDescent="0.2">
      <c r="A3" s="80"/>
      <c r="C3" s="95" t="s">
        <v>100</v>
      </c>
      <c r="D3" s="53"/>
      <c r="E3" s="53"/>
      <c r="F3" s="138"/>
      <c r="H3" s="123"/>
    </row>
    <row r="4" spans="1:8" ht="16.2" x14ac:dyDescent="0.2">
      <c r="A4" s="80"/>
      <c r="B4" s="145" t="s">
        <v>70</v>
      </c>
      <c r="C4" s="96"/>
      <c r="D4" s="53"/>
      <c r="E4" s="53"/>
      <c r="F4" s="138"/>
      <c r="H4" s="123"/>
    </row>
    <row r="5" spans="1:8" x14ac:dyDescent="0.2">
      <c r="A5" s="80"/>
      <c r="B5" s="7" t="s">
        <v>308</v>
      </c>
      <c r="D5" s="53"/>
      <c r="E5" s="53"/>
      <c r="F5" s="138"/>
      <c r="G5" s="117"/>
      <c r="H5" s="124" t="s">
        <v>62</v>
      </c>
    </row>
    <row r="6" spans="1:8" ht="12.9" customHeight="1" x14ac:dyDescent="0.2">
      <c r="A6" s="80"/>
      <c r="D6" s="53"/>
      <c r="E6" s="53"/>
      <c r="F6" s="138"/>
      <c r="H6" s="123"/>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8" customFormat="1" ht="15" customHeight="1" x14ac:dyDescent="0.2">
      <c r="A9" s="81" t="s">
        <v>24</v>
      </c>
      <c r="B9" s="91"/>
      <c r="C9" s="97"/>
      <c r="D9" s="146"/>
      <c r="E9" s="107"/>
      <c r="F9" s="113"/>
      <c r="G9" s="118"/>
      <c r="H9" s="125"/>
    </row>
    <row r="10" spans="1:8" s="78" customFormat="1" ht="15" customHeight="1" x14ac:dyDescent="0.2">
      <c r="A10" s="82"/>
      <c r="B10" s="92"/>
      <c r="C10" s="93"/>
      <c r="D10" s="147"/>
      <c r="E10" s="108"/>
      <c r="F10" s="114"/>
      <c r="G10" s="150"/>
      <c r="H10" s="126"/>
    </row>
    <row r="11" spans="1:8" s="78" customFormat="1" ht="15" customHeight="1" x14ac:dyDescent="0.2">
      <c r="A11" s="83"/>
      <c r="B11" s="26" t="s">
        <v>51</v>
      </c>
      <c r="C11" s="26"/>
      <c r="D11" s="341">
        <v>1</v>
      </c>
      <c r="E11" s="109" t="s">
        <v>53</v>
      </c>
      <c r="F11" s="115"/>
      <c r="G11" s="24"/>
      <c r="H11" s="127" t="s">
        <v>309</v>
      </c>
    </row>
    <row r="12" spans="1:8" s="78" customFormat="1" ht="15" customHeight="1" x14ac:dyDescent="0.2">
      <c r="A12" s="84"/>
      <c r="B12" s="93"/>
      <c r="C12" s="93"/>
      <c r="D12" s="147"/>
      <c r="E12" s="108"/>
      <c r="F12" s="114"/>
      <c r="G12" s="20"/>
      <c r="H12" s="126"/>
    </row>
    <row r="13" spans="1:8" s="78" customFormat="1" ht="15" customHeight="1" x14ac:dyDescent="0.2">
      <c r="A13" s="83"/>
      <c r="B13" s="26" t="s">
        <v>54</v>
      </c>
      <c r="C13" s="26"/>
      <c r="D13" s="341">
        <v>1</v>
      </c>
      <c r="E13" s="109" t="s">
        <v>53</v>
      </c>
      <c r="F13" s="115"/>
      <c r="G13" s="24"/>
      <c r="H13" s="127" t="s">
        <v>309</v>
      </c>
    </row>
    <row r="14" spans="1:8" s="78" customFormat="1" ht="15" customHeight="1" x14ac:dyDescent="0.2">
      <c r="A14" s="84"/>
      <c r="B14" s="93"/>
      <c r="C14" s="93"/>
      <c r="D14" s="147"/>
      <c r="E14" s="108"/>
      <c r="F14" s="114"/>
      <c r="G14" s="20"/>
      <c r="H14" s="126"/>
    </row>
    <row r="15" spans="1:8" s="78" customFormat="1" ht="15" customHeight="1" x14ac:dyDescent="0.2">
      <c r="A15" s="83"/>
      <c r="B15" s="26" t="s">
        <v>55</v>
      </c>
      <c r="C15" s="26"/>
      <c r="D15" s="341">
        <v>1</v>
      </c>
      <c r="E15" s="109" t="s">
        <v>53</v>
      </c>
      <c r="F15" s="115"/>
      <c r="G15" s="24"/>
      <c r="H15" s="127" t="s">
        <v>309</v>
      </c>
    </row>
    <row r="16" spans="1:8" s="78" customFormat="1" ht="15" customHeight="1" x14ac:dyDescent="0.2">
      <c r="A16" s="84"/>
      <c r="B16" s="93"/>
      <c r="C16" s="93"/>
      <c r="D16" s="147"/>
      <c r="E16" s="108"/>
      <c r="F16" s="114"/>
      <c r="G16" s="20"/>
      <c r="H16" s="126"/>
    </row>
    <row r="17" spans="1:8" s="78" customFormat="1" ht="15" customHeight="1" x14ac:dyDescent="0.2">
      <c r="A17" s="83"/>
      <c r="B17" s="26" t="s">
        <v>56</v>
      </c>
      <c r="D17" s="341"/>
      <c r="E17" s="109" t="s">
        <v>53</v>
      </c>
      <c r="F17" s="115"/>
      <c r="G17" s="24"/>
      <c r="H17" s="127"/>
    </row>
    <row r="18" spans="1:8" s="78" customFormat="1" ht="15" customHeight="1" x14ac:dyDescent="0.2">
      <c r="A18" s="84"/>
      <c r="B18" s="93"/>
      <c r="C18" s="93"/>
      <c r="D18" s="147"/>
      <c r="E18" s="108"/>
      <c r="F18" s="114"/>
      <c r="G18" s="20"/>
      <c r="H18" s="126"/>
    </row>
    <row r="19" spans="1:8" s="78" customFormat="1" ht="15" customHeight="1" x14ac:dyDescent="0.2">
      <c r="A19" s="83"/>
      <c r="B19" s="26" t="s">
        <v>30</v>
      </c>
      <c r="C19" s="26"/>
      <c r="D19" s="341">
        <v>1</v>
      </c>
      <c r="E19" s="109" t="s">
        <v>53</v>
      </c>
      <c r="F19" s="115"/>
      <c r="G19" s="24"/>
      <c r="H19" s="127" t="s">
        <v>309</v>
      </c>
    </row>
    <row r="20" spans="1:8" s="78" customFormat="1" ht="15" customHeight="1" x14ac:dyDescent="0.2">
      <c r="A20" s="84"/>
      <c r="B20" s="93"/>
      <c r="C20" s="93"/>
      <c r="D20" s="147"/>
      <c r="E20" s="108"/>
      <c r="F20" s="114"/>
      <c r="G20" s="20"/>
      <c r="H20" s="126"/>
    </row>
    <row r="21" spans="1:8" s="78" customFormat="1" ht="15" customHeight="1" x14ac:dyDescent="0.2">
      <c r="A21" s="83"/>
      <c r="B21" s="26" t="s">
        <v>57</v>
      </c>
      <c r="C21" s="26"/>
      <c r="D21" s="148"/>
      <c r="E21" s="109" t="s">
        <v>53</v>
      </c>
      <c r="F21" s="115"/>
      <c r="G21" s="24"/>
      <c r="H21" s="127"/>
    </row>
    <row r="22" spans="1:8" s="78" customFormat="1" ht="15" customHeight="1" x14ac:dyDescent="0.2">
      <c r="A22" s="84"/>
      <c r="B22" s="93"/>
      <c r="C22" s="93"/>
      <c r="D22" s="147"/>
      <c r="E22" s="108"/>
      <c r="F22" s="114"/>
      <c r="G22" s="150"/>
      <c r="H22" s="126"/>
    </row>
    <row r="23" spans="1:8" s="78" customFormat="1" ht="15" customHeight="1" x14ac:dyDescent="0.2">
      <c r="A23" s="83"/>
      <c r="B23" s="26"/>
      <c r="C23" s="26"/>
      <c r="D23" s="41"/>
      <c r="E23" s="109"/>
      <c r="F23" s="115"/>
      <c r="G23" s="151"/>
      <c r="H23" s="128"/>
    </row>
    <row r="24" spans="1:8" s="78" customFormat="1" ht="15" customHeight="1" x14ac:dyDescent="0.2">
      <c r="A24" s="84"/>
      <c r="B24" s="93"/>
      <c r="C24" s="93"/>
      <c r="D24" s="147"/>
      <c r="E24" s="108"/>
      <c r="F24" s="114"/>
      <c r="G24" s="150"/>
      <c r="H24" s="126"/>
    </row>
    <row r="25" spans="1:8" s="78" customFormat="1" ht="15" customHeight="1" x14ac:dyDescent="0.2">
      <c r="A25" s="85" t="s">
        <v>58</v>
      </c>
      <c r="B25" s="26" t="s">
        <v>59</v>
      </c>
      <c r="C25" s="26"/>
      <c r="D25" s="41"/>
      <c r="E25" s="109"/>
      <c r="F25" s="115"/>
      <c r="G25" s="151"/>
      <c r="H25" s="128" t="s">
        <v>4</v>
      </c>
    </row>
    <row r="26" spans="1:8" s="78" customFormat="1" ht="15" customHeight="1" x14ac:dyDescent="0.2">
      <c r="A26" s="84"/>
      <c r="B26" s="93"/>
      <c r="C26" s="93"/>
      <c r="D26" s="103"/>
      <c r="E26" s="108"/>
      <c r="F26" s="114"/>
      <c r="G26" s="150"/>
      <c r="H26" s="126"/>
    </row>
    <row r="27" spans="1:8" s="78" customFormat="1" ht="15" customHeight="1" x14ac:dyDescent="0.2">
      <c r="A27" s="83"/>
      <c r="B27" s="26" t="s">
        <v>60</v>
      </c>
      <c r="C27" s="26"/>
      <c r="D27" s="149"/>
      <c r="E27" s="110"/>
      <c r="F27" s="115"/>
      <c r="G27" s="140"/>
      <c r="H27" s="155"/>
    </row>
    <row r="28" spans="1:8" s="78" customFormat="1" ht="15" customHeight="1" x14ac:dyDescent="0.2">
      <c r="A28" s="84"/>
      <c r="B28" s="93"/>
      <c r="C28" s="93"/>
      <c r="D28" s="103"/>
      <c r="E28" s="108"/>
      <c r="F28" s="114"/>
      <c r="G28" s="150"/>
      <c r="H28" s="126"/>
    </row>
    <row r="29" spans="1:8" s="78" customFormat="1" ht="15" customHeight="1" x14ac:dyDescent="0.2">
      <c r="A29" s="83"/>
      <c r="B29" s="26" t="s">
        <v>15</v>
      </c>
      <c r="C29" s="26"/>
      <c r="D29" s="344">
        <v>1.1399999999999999</v>
      </c>
      <c r="E29" s="109" t="s">
        <v>53</v>
      </c>
      <c r="F29" s="115"/>
      <c r="G29" s="151"/>
      <c r="H29" s="128"/>
    </row>
    <row r="30" spans="1:8" s="78" customFormat="1" ht="15" customHeight="1" x14ac:dyDescent="0.2">
      <c r="A30" s="84"/>
      <c r="B30" s="93"/>
      <c r="C30" s="93"/>
      <c r="D30" s="103"/>
      <c r="E30" s="108"/>
      <c r="F30" s="114"/>
      <c r="G30" s="150"/>
      <c r="H30" s="126"/>
    </row>
    <row r="31" spans="1:8" s="78" customFormat="1" ht="15" customHeight="1" x14ac:dyDescent="0.2">
      <c r="A31" s="83"/>
      <c r="B31" s="26" t="s">
        <v>73</v>
      </c>
      <c r="C31" s="26"/>
      <c r="D31" s="39"/>
      <c r="E31" s="109"/>
      <c r="F31" s="115"/>
      <c r="G31" s="151"/>
      <c r="H31" s="129" t="s">
        <v>52</v>
      </c>
    </row>
    <row r="32" spans="1:8" s="78" customFormat="1" ht="15" customHeight="1" x14ac:dyDescent="0.2">
      <c r="A32" s="84"/>
      <c r="B32" s="93"/>
      <c r="C32" s="93"/>
      <c r="D32" s="103"/>
      <c r="E32" s="108"/>
      <c r="F32" s="114"/>
      <c r="G32" s="150"/>
      <c r="H32" s="126"/>
    </row>
    <row r="33" spans="1:8" s="78" customFormat="1" ht="15" customHeight="1" x14ac:dyDescent="0.2">
      <c r="A33" s="83"/>
      <c r="B33" s="26"/>
      <c r="C33" s="26"/>
      <c r="D33" s="39"/>
      <c r="E33" s="109"/>
      <c r="F33" s="115"/>
      <c r="G33" s="151"/>
      <c r="H33" s="128"/>
    </row>
    <row r="34" spans="1:8" s="78" customFormat="1" ht="15" customHeight="1" x14ac:dyDescent="0.2">
      <c r="A34" s="84"/>
      <c r="B34" s="93"/>
      <c r="C34" s="93"/>
      <c r="D34" s="103"/>
      <c r="E34" s="108"/>
      <c r="F34" s="114"/>
      <c r="G34" s="150"/>
      <c r="H34" s="126"/>
    </row>
    <row r="35" spans="1:8" s="78" customFormat="1" ht="15" customHeight="1" x14ac:dyDescent="0.2">
      <c r="A35" s="83"/>
      <c r="B35" s="26"/>
      <c r="C35" s="26"/>
      <c r="D35" s="39"/>
      <c r="E35" s="109"/>
      <c r="F35" s="115"/>
      <c r="G35" s="151"/>
      <c r="H35" s="128"/>
    </row>
    <row r="36" spans="1:8" s="78" customFormat="1" ht="15" customHeight="1" x14ac:dyDescent="0.2">
      <c r="A36" s="84"/>
      <c r="B36" s="93"/>
      <c r="C36" s="93"/>
      <c r="D36" s="103"/>
      <c r="E36" s="108"/>
      <c r="F36" s="114"/>
      <c r="G36" s="150"/>
      <c r="H36" s="126"/>
    </row>
    <row r="37" spans="1:8" s="78" customFormat="1" ht="15" customHeight="1" x14ac:dyDescent="0.2">
      <c r="A37" s="83"/>
      <c r="B37" s="26"/>
      <c r="C37" s="26"/>
      <c r="D37" s="39"/>
      <c r="E37" s="109"/>
      <c r="F37" s="115"/>
      <c r="G37" s="151"/>
      <c r="H37" s="128"/>
    </row>
    <row r="38" spans="1:8" s="78" customFormat="1" ht="15" customHeight="1" x14ac:dyDescent="0.2">
      <c r="A38" s="86"/>
      <c r="B38" s="93"/>
      <c r="C38" s="98"/>
      <c r="D38" s="103"/>
      <c r="E38" s="111"/>
      <c r="F38" s="114"/>
      <c r="G38" s="150"/>
      <c r="H38" s="126"/>
    </row>
    <row r="39" spans="1:8" s="78" customFormat="1" ht="15" customHeight="1" x14ac:dyDescent="0.2">
      <c r="A39" s="87"/>
      <c r="B39" s="26"/>
      <c r="C39" s="26"/>
      <c r="D39" s="39"/>
      <c r="E39" s="109"/>
      <c r="F39" s="115"/>
      <c r="G39" s="151"/>
      <c r="H39" s="128"/>
    </row>
    <row r="40" spans="1:8" s="78" customFormat="1" ht="15" customHeight="1" x14ac:dyDescent="0.2">
      <c r="A40" s="86"/>
      <c r="B40" s="93"/>
      <c r="C40" s="98"/>
      <c r="D40" s="103"/>
      <c r="E40" s="108"/>
      <c r="F40" s="114"/>
      <c r="G40" s="150"/>
      <c r="H40" s="126"/>
    </row>
    <row r="41" spans="1:8" s="78" customFormat="1" ht="15" customHeight="1" x14ac:dyDescent="0.2">
      <c r="A41" s="87"/>
      <c r="B41" s="26"/>
      <c r="C41" s="26"/>
      <c r="D41" s="39"/>
      <c r="E41" s="109"/>
      <c r="F41" s="115"/>
      <c r="G41" s="151"/>
      <c r="H41" s="128"/>
    </row>
    <row r="42" spans="1:8" s="78" customFormat="1" ht="15" customHeight="1" x14ac:dyDescent="0.2">
      <c r="A42" s="86"/>
      <c r="B42" s="93"/>
      <c r="C42" s="98"/>
      <c r="D42" s="103"/>
      <c r="E42" s="108"/>
      <c r="F42" s="114"/>
      <c r="G42" s="150"/>
      <c r="H42" s="126"/>
    </row>
    <row r="43" spans="1:8" s="78" customFormat="1" ht="15" customHeight="1" x14ac:dyDescent="0.2">
      <c r="A43" s="87"/>
      <c r="B43" s="26"/>
      <c r="C43" s="99"/>
      <c r="D43" s="39"/>
      <c r="E43" s="109"/>
      <c r="F43" s="115"/>
      <c r="G43" s="151"/>
      <c r="H43" s="128"/>
    </row>
    <row r="44" spans="1:8" s="78" customFormat="1" ht="15" customHeight="1" x14ac:dyDescent="0.2">
      <c r="A44" s="86"/>
      <c r="B44" s="93"/>
      <c r="C44" s="98"/>
      <c r="D44" s="103"/>
      <c r="E44" s="108"/>
      <c r="F44" s="114"/>
      <c r="G44" s="150"/>
      <c r="H44" s="130"/>
    </row>
    <row r="45" spans="1:8" s="78" customFormat="1" ht="15" customHeight="1" x14ac:dyDescent="0.2">
      <c r="A45" s="88"/>
      <c r="B45" s="26"/>
      <c r="C45" s="26"/>
      <c r="D45" s="39"/>
      <c r="E45" s="109"/>
      <c r="F45" s="115"/>
      <c r="G45" s="151"/>
      <c r="H45" s="131"/>
    </row>
    <row r="46" spans="1:8" s="78" customFormat="1" ht="15" customHeight="1" x14ac:dyDescent="0.2">
      <c r="A46" s="86"/>
      <c r="B46" s="93"/>
      <c r="C46" s="98"/>
      <c r="D46" s="103"/>
      <c r="E46" s="108"/>
      <c r="F46" s="114"/>
      <c r="G46" s="152"/>
      <c r="H46" s="132"/>
    </row>
    <row r="47" spans="1:8" s="78" customFormat="1" ht="15" customHeight="1" x14ac:dyDescent="0.2">
      <c r="A47" s="87"/>
      <c r="B47" s="26"/>
      <c r="C47" s="99"/>
      <c r="D47" s="39"/>
      <c r="E47" s="109"/>
      <c r="F47" s="115"/>
      <c r="G47" s="151"/>
      <c r="H47" s="133"/>
    </row>
    <row r="48" spans="1:8" s="78" customFormat="1" ht="15" customHeight="1" x14ac:dyDescent="0.2">
      <c r="A48" s="86"/>
      <c r="B48" s="93"/>
      <c r="C48" s="98"/>
      <c r="D48" s="103"/>
      <c r="E48" s="108"/>
      <c r="F48" s="114"/>
      <c r="G48" s="152"/>
      <c r="H48" s="130"/>
    </row>
    <row r="49" spans="1:8" s="78" customFormat="1" ht="15" customHeight="1" x14ac:dyDescent="0.2">
      <c r="A49" s="83"/>
      <c r="B49" s="26"/>
      <c r="C49" s="99"/>
      <c r="D49" s="39"/>
      <c r="E49" s="109"/>
      <c r="F49" s="115"/>
      <c r="G49" s="151"/>
      <c r="H49" s="131"/>
    </row>
    <row r="50" spans="1:8" s="78" customFormat="1" ht="14.4" x14ac:dyDescent="0.2">
      <c r="A50" s="406" t="s">
        <v>61</v>
      </c>
      <c r="B50" s="415"/>
      <c r="C50" s="93"/>
      <c r="D50" s="103"/>
      <c r="E50" s="111"/>
      <c r="F50" s="114"/>
      <c r="G50" s="153"/>
      <c r="H50" s="130"/>
    </row>
    <row r="51" spans="1:8" s="78" customFormat="1" ht="14.4" x14ac:dyDescent="0.2">
      <c r="A51" s="416"/>
      <c r="B51" s="417"/>
      <c r="C51" s="100"/>
      <c r="D51" s="106"/>
      <c r="E51" s="112"/>
      <c r="F51" s="116"/>
      <c r="G51" s="154"/>
      <c r="H51" s="134" t="s">
        <v>74</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D4F40-F7C5-4E6B-843D-568D1D6CA78A}">
  <sheetPr>
    <pageSetUpPr fitToPage="1"/>
  </sheetPr>
  <dimension ref="A1:H51"/>
  <sheetViews>
    <sheetView view="pageBreakPreview" zoomScaleSheetLayoutView="100" workbookViewId="0">
      <selection activeCell="D17" sqref="D17"/>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8"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79" t="s">
        <v>310</v>
      </c>
      <c r="B1" s="89"/>
      <c r="C1" s="89"/>
      <c r="D1" s="101"/>
      <c r="E1" s="101"/>
      <c r="F1" s="101"/>
      <c r="G1" s="89"/>
      <c r="H1" s="122"/>
    </row>
    <row r="2" spans="1:8" ht="16.2" x14ac:dyDescent="0.2">
      <c r="A2" s="80" t="s">
        <v>46</v>
      </c>
      <c r="C2" s="94" t="s">
        <v>94</v>
      </c>
      <c r="D2" s="53"/>
      <c r="E2" s="53"/>
      <c r="F2" s="53"/>
      <c r="H2" s="123"/>
    </row>
    <row r="3" spans="1:8" ht="16.2" x14ac:dyDescent="0.2">
      <c r="A3" s="80"/>
      <c r="C3" s="95" t="s">
        <v>100</v>
      </c>
      <c r="D3" s="53"/>
      <c r="E3" s="53"/>
      <c r="F3" s="53"/>
      <c r="H3" s="123"/>
    </row>
    <row r="4" spans="1:8" ht="16.2" x14ac:dyDescent="0.2">
      <c r="A4" s="80"/>
      <c r="B4" s="145" t="s">
        <v>93</v>
      </c>
      <c r="C4" s="96"/>
      <c r="D4" s="53"/>
      <c r="E4" s="53"/>
      <c r="F4" s="53"/>
      <c r="H4" s="123"/>
    </row>
    <row r="5" spans="1:8" x14ac:dyDescent="0.2">
      <c r="A5" s="80"/>
      <c r="B5" s="7" t="s">
        <v>311</v>
      </c>
      <c r="D5" s="53"/>
      <c r="E5" s="53"/>
      <c r="F5" s="53"/>
      <c r="G5" s="117"/>
      <c r="H5" s="124" t="s">
        <v>92</v>
      </c>
    </row>
    <row r="6" spans="1:8" ht="12.9" customHeight="1" x14ac:dyDescent="0.2">
      <c r="A6" s="80"/>
      <c r="D6" s="53"/>
      <c r="E6" s="53"/>
      <c r="F6" s="53"/>
      <c r="H6" s="123"/>
    </row>
    <row r="7" spans="1:8" ht="12.9" customHeight="1" x14ac:dyDescent="0.2">
      <c r="A7" s="410" t="s">
        <v>7</v>
      </c>
      <c r="B7" s="395" t="s">
        <v>48</v>
      </c>
      <c r="C7" s="397" t="s">
        <v>49</v>
      </c>
      <c r="D7" s="399" t="s">
        <v>0</v>
      </c>
      <c r="E7" s="399" t="s">
        <v>5</v>
      </c>
      <c r="F7" s="402" t="s">
        <v>50</v>
      </c>
      <c r="G7" s="397" t="s">
        <v>29</v>
      </c>
      <c r="H7" s="404" t="s">
        <v>34</v>
      </c>
    </row>
    <row r="8" spans="1:8" ht="12.9" customHeight="1" x14ac:dyDescent="0.2">
      <c r="A8" s="411"/>
      <c r="B8" s="396"/>
      <c r="C8" s="412"/>
      <c r="D8" s="396"/>
      <c r="E8" s="396"/>
      <c r="F8" s="403"/>
      <c r="G8" s="398"/>
      <c r="H8" s="405"/>
    </row>
    <row r="9" spans="1:8" s="78" customFormat="1" ht="15" customHeight="1" x14ac:dyDescent="0.2">
      <c r="A9" s="81" t="s">
        <v>24</v>
      </c>
      <c r="B9" s="91"/>
      <c r="C9" s="97"/>
      <c r="D9" s="102"/>
      <c r="E9" s="107"/>
      <c r="F9" s="113"/>
      <c r="G9" s="118"/>
      <c r="H9" s="125"/>
    </row>
    <row r="10" spans="1:8" s="78" customFormat="1" ht="15" customHeight="1" x14ac:dyDescent="0.2">
      <c r="A10" s="82"/>
      <c r="B10" s="92"/>
      <c r="C10" s="93"/>
      <c r="D10" s="103"/>
      <c r="E10" s="108"/>
      <c r="F10" s="114"/>
      <c r="G10" s="20"/>
      <c r="H10" s="126"/>
    </row>
    <row r="11" spans="1:8" s="78" customFormat="1" ht="15" customHeight="1" x14ac:dyDescent="0.2">
      <c r="A11" s="83"/>
      <c r="B11" s="26" t="s">
        <v>51</v>
      </c>
      <c r="C11" s="26"/>
      <c r="D11" s="338">
        <v>1</v>
      </c>
      <c r="E11" s="109" t="s">
        <v>53</v>
      </c>
      <c r="F11" s="115"/>
      <c r="G11" s="24"/>
      <c r="H11" s="127" t="s">
        <v>312</v>
      </c>
    </row>
    <row r="12" spans="1:8" s="78" customFormat="1" ht="15" customHeight="1" x14ac:dyDescent="0.2">
      <c r="A12" s="84"/>
      <c r="B12" s="93"/>
      <c r="C12" s="93"/>
      <c r="D12" s="339"/>
      <c r="E12" s="108"/>
      <c r="F12" s="114"/>
      <c r="G12" s="20"/>
      <c r="H12" s="126"/>
    </row>
    <row r="13" spans="1:8" s="78" customFormat="1" ht="15" customHeight="1" x14ac:dyDescent="0.2">
      <c r="A13" s="83"/>
      <c r="B13" s="26" t="s">
        <v>54</v>
      </c>
      <c r="C13" s="26"/>
      <c r="D13" s="338"/>
      <c r="E13" s="109" t="s">
        <v>53</v>
      </c>
      <c r="F13" s="115"/>
      <c r="G13" s="24"/>
      <c r="H13" s="127"/>
    </row>
    <row r="14" spans="1:8" s="78" customFormat="1" ht="15" customHeight="1" x14ac:dyDescent="0.2">
      <c r="A14" s="84"/>
      <c r="B14" s="93"/>
      <c r="C14" s="93"/>
      <c r="D14" s="339"/>
      <c r="E14" s="108"/>
      <c r="F14" s="114"/>
      <c r="G14" s="20"/>
      <c r="H14" s="126"/>
    </row>
    <row r="15" spans="1:8" s="78" customFormat="1" ht="15" customHeight="1" x14ac:dyDescent="0.2">
      <c r="A15" s="83"/>
      <c r="B15" s="26" t="s">
        <v>55</v>
      </c>
      <c r="C15" s="26"/>
      <c r="D15" s="338"/>
      <c r="E15" s="109" t="s">
        <v>53</v>
      </c>
      <c r="F15" s="115"/>
      <c r="G15" s="24"/>
      <c r="H15" s="127"/>
    </row>
    <row r="16" spans="1:8" s="78" customFormat="1" ht="15" customHeight="1" x14ac:dyDescent="0.2">
      <c r="A16" s="84"/>
      <c r="B16" s="93"/>
      <c r="C16" s="93"/>
      <c r="D16" s="339"/>
      <c r="E16" s="108"/>
      <c r="F16" s="114"/>
      <c r="G16" s="20"/>
      <c r="H16" s="126"/>
    </row>
    <row r="17" spans="1:8" s="78" customFormat="1" ht="15" customHeight="1" x14ac:dyDescent="0.2">
      <c r="A17" s="83"/>
      <c r="B17" s="26" t="s">
        <v>56</v>
      </c>
      <c r="D17" s="338">
        <v>1</v>
      </c>
      <c r="E17" s="109" t="s">
        <v>53</v>
      </c>
      <c r="F17" s="115"/>
      <c r="G17" s="24"/>
      <c r="H17" s="127" t="s">
        <v>312</v>
      </c>
    </row>
    <row r="18" spans="1:8" s="78" customFormat="1" ht="15" customHeight="1" x14ac:dyDescent="0.2">
      <c r="A18" s="84"/>
      <c r="B18" s="93"/>
      <c r="C18" s="93"/>
      <c r="D18" s="103"/>
      <c r="E18" s="108"/>
      <c r="F18" s="114"/>
      <c r="G18" s="20"/>
      <c r="H18" s="126"/>
    </row>
    <row r="19" spans="1:8" s="78" customFormat="1" ht="15" customHeight="1" x14ac:dyDescent="0.2">
      <c r="A19" s="83"/>
      <c r="B19" s="26" t="s">
        <v>30</v>
      </c>
      <c r="C19" s="26"/>
      <c r="D19" s="104"/>
      <c r="E19" s="109" t="s">
        <v>53</v>
      </c>
      <c r="F19" s="115"/>
      <c r="G19" s="24"/>
      <c r="H19" s="127"/>
    </row>
    <row r="20" spans="1:8" s="78" customFormat="1" ht="15" customHeight="1" x14ac:dyDescent="0.2">
      <c r="A20" s="84"/>
      <c r="B20" s="93"/>
      <c r="C20" s="93"/>
      <c r="D20" s="103"/>
      <c r="E20" s="108"/>
      <c r="F20" s="114"/>
      <c r="G20" s="20"/>
      <c r="H20" s="126"/>
    </row>
    <row r="21" spans="1:8" s="78" customFormat="1" ht="15" customHeight="1" x14ac:dyDescent="0.2">
      <c r="A21" s="83"/>
      <c r="B21" s="26" t="s">
        <v>57</v>
      </c>
      <c r="C21" s="26"/>
      <c r="D21" s="104"/>
      <c r="E21" s="109" t="s">
        <v>53</v>
      </c>
      <c r="F21" s="115"/>
      <c r="G21" s="24"/>
      <c r="H21" s="127"/>
    </row>
    <row r="22" spans="1:8" s="78" customFormat="1" ht="15" customHeight="1" x14ac:dyDescent="0.2">
      <c r="A22" s="84"/>
      <c r="B22" s="93"/>
      <c r="C22" s="93"/>
      <c r="D22" s="103"/>
      <c r="E22" s="108"/>
      <c r="F22" s="114"/>
      <c r="G22" s="20"/>
      <c r="H22" s="126"/>
    </row>
    <row r="23" spans="1:8" s="78" customFormat="1" ht="15" customHeight="1" x14ac:dyDescent="0.2">
      <c r="A23" s="83"/>
      <c r="B23" s="26"/>
      <c r="C23" s="26"/>
      <c r="D23" s="39"/>
      <c r="E23" s="109"/>
      <c r="F23" s="115"/>
      <c r="G23" s="24"/>
      <c r="H23" s="128"/>
    </row>
    <row r="24" spans="1:8" s="78" customFormat="1" ht="15" customHeight="1" x14ac:dyDescent="0.2">
      <c r="A24" s="84"/>
      <c r="B24" s="93"/>
      <c r="C24" s="93"/>
      <c r="D24" s="103"/>
      <c r="E24" s="108"/>
      <c r="F24" s="114"/>
      <c r="G24" s="20"/>
      <c r="H24" s="126"/>
    </row>
    <row r="25" spans="1:8" s="78" customFormat="1" ht="15" customHeight="1" x14ac:dyDescent="0.2">
      <c r="A25" s="85" t="s">
        <v>58</v>
      </c>
      <c r="B25" s="26" t="s">
        <v>59</v>
      </c>
      <c r="C25" s="26"/>
      <c r="D25" s="39"/>
      <c r="E25" s="109"/>
      <c r="F25" s="115"/>
      <c r="G25" s="24"/>
      <c r="H25" s="128" t="s">
        <v>4</v>
      </c>
    </row>
    <row r="26" spans="1:8" s="78" customFormat="1" ht="15" customHeight="1" x14ac:dyDescent="0.2">
      <c r="A26" s="84"/>
      <c r="B26" s="93"/>
      <c r="C26" s="93"/>
      <c r="D26" s="103"/>
      <c r="E26" s="108"/>
      <c r="F26" s="114"/>
      <c r="G26" s="20"/>
      <c r="H26" s="126"/>
    </row>
    <row r="27" spans="1:8" s="78" customFormat="1" ht="15" customHeight="1" x14ac:dyDescent="0.2">
      <c r="A27" s="83"/>
      <c r="B27" s="26" t="s">
        <v>60</v>
      </c>
      <c r="C27" s="26"/>
      <c r="D27" s="39"/>
      <c r="E27" s="110"/>
      <c r="F27" s="115"/>
      <c r="G27" s="24"/>
      <c r="H27" s="157"/>
    </row>
    <row r="28" spans="1:8" s="78" customFormat="1" ht="15" customHeight="1" x14ac:dyDescent="0.2">
      <c r="A28" s="84"/>
      <c r="B28" s="93"/>
      <c r="C28" s="93"/>
      <c r="D28" s="103"/>
      <c r="E28" s="108"/>
      <c r="F28" s="114"/>
      <c r="G28" s="20"/>
      <c r="H28" s="126"/>
    </row>
    <row r="29" spans="1:8" s="78" customFormat="1" ht="15" customHeight="1" x14ac:dyDescent="0.2">
      <c r="A29" s="83"/>
      <c r="B29" s="26" t="s">
        <v>15</v>
      </c>
      <c r="C29" s="26"/>
      <c r="D29" s="344">
        <v>1.1399999999999999</v>
      </c>
      <c r="E29" s="109" t="s">
        <v>53</v>
      </c>
      <c r="F29" s="115"/>
      <c r="G29" s="24"/>
      <c r="H29" s="128"/>
    </row>
    <row r="30" spans="1:8" s="78" customFormat="1" ht="15" customHeight="1" x14ac:dyDescent="0.2">
      <c r="A30" s="84"/>
      <c r="B30" s="93"/>
      <c r="C30" s="93"/>
      <c r="D30" s="103"/>
      <c r="E30" s="108"/>
      <c r="F30" s="114"/>
      <c r="G30" s="20"/>
      <c r="H30" s="126"/>
    </row>
    <row r="31" spans="1:8" s="78" customFormat="1" ht="15" customHeight="1" x14ac:dyDescent="0.2">
      <c r="A31" s="83"/>
      <c r="B31" s="26" t="s">
        <v>73</v>
      </c>
      <c r="C31" s="26"/>
      <c r="D31" s="39"/>
      <c r="E31" s="109"/>
      <c r="F31" s="115"/>
      <c r="G31" s="24"/>
      <c r="H31" s="129" t="s">
        <v>52</v>
      </c>
    </row>
    <row r="32" spans="1:8" s="78" customFormat="1" ht="15" customHeight="1" x14ac:dyDescent="0.2">
      <c r="A32" s="84"/>
      <c r="B32" s="93"/>
      <c r="C32" s="93"/>
      <c r="D32" s="103"/>
      <c r="E32" s="108"/>
      <c r="F32" s="114"/>
      <c r="G32" s="20"/>
      <c r="H32" s="126"/>
    </row>
    <row r="33" spans="1:8" s="78" customFormat="1" ht="15" customHeight="1" x14ac:dyDescent="0.2">
      <c r="A33" s="83"/>
      <c r="B33" s="26"/>
      <c r="C33" s="26"/>
      <c r="D33" s="39"/>
      <c r="E33" s="109"/>
      <c r="F33" s="115"/>
      <c r="G33" s="24"/>
      <c r="H33" s="128"/>
    </row>
    <row r="34" spans="1:8" s="78" customFormat="1" ht="15" customHeight="1" x14ac:dyDescent="0.2">
      <c r="A34" s="84"/>
      <c r="B34" s="93"/>
      <c r="C34" s="93"/>
      <c r="D34" s="103"/>
      <c r="E34" s="108"/>
      <c r="F34" s="114"/>
      <c r="G34" s="20"/>
      <c r="H34" s="126"/>
    </row>
    <row r="35" spans="1:8" s="78" customFormat="1" ht="15" customHeight="1" x14ac:dyDescent="0.2">
      <c r="A35" s="83"/>
      <c r="B35" s="26"/>
      <c r="C35" s="26"/>
      <c r="D35" s="39"/>
      <c r="E35" s="109"/>
      <c r="F35" s="115"/>
      <c r="G35" s="24"/>
      <c r="H35" s="128"/>
    </row>
    <row r="36" spans="1:8" s="78" customFormat="1" ht="15" customHeight="1" x14ac:dyDescent="0.2">
      <c r="A36" s="84"/>
      <c r="B36" s="93"/>
      <c r="C36" s="93"/>
      <c r="D36" s="103"/>
      <c r="E36" s="108"/>
      <c r="F36" s="114"/>
      <c r="G36" s="20"/>
      <c r="H36" s="126"/>
    </row>
    <row r="37" spans="1:8" s="78" customFormat="1" ht="15" customHeight="1" x14ac:dyDescent="0.2">
      <c r="A37" s="83"/>
      <c r="B37" s="26"/>
      <c r="C37" s="26"/>
      <c r="D37" s="39"/>
      <c r="E37" s="109"/>
      <c r="F37" s="115"/>
      <c r="G37" s="24"/>
      <c r="H37" s="128"/>
    </row>
    <row r="38" spans="1:8" s="78" customFormat="1" ht="15" customHeight="1" x14ac:dyDescent="0.2">
      <c r="A38" s="86"/>
      <c r="B38" s="93"/>
      <c r="C38" s="98"/>
      <c r="D38" s="103"/>
      <c r="E38" s="111"/>
      <c r="F38" s="114"/>
      <c r="G38" s="20"/>
      <c r="H38" s="126"/>
    </row>
    <row r="39" spans="1:8" s="78" customFormat="1" ht="15" customHeight="1" x14ac:dyDescent="0.2">
      <c r="A39" s="87"/>
      <c r="B39" s="26"/>
      <c r="C39" s="26"/>
      <c r="D39" s="39"/>
      <c r="E39" s="109"/>
      <c r="F39" s="115"/>
      <c r="G39" s="24"/>
      <c r="H39" s="128"/>
    </row>
    <row r="40" spans="1:8" s="78" customFormat="1" ht="15" customHeight="1" x14ac:dyDescent="0.2">
      <c r="A40" s="86"/>
      <c r="B40" s="93"/>
      <c r="C40" s="98"/>
      <c r="D40" s="103"/>
      <c r="E40" s="108"/>
      <c r="F40" s="114"/>
      <c r="G40" s="20"/>
      <c r="H40" s="126"/>
    </row>
    <row r="41" spans="1:8" s="78" customFormat="1" ht="15" customHeight="1" x14ac:dyDescent="0.2">
      <c r="A41" s="87"/>
      <c r="B41" s="26"/>
      <c r="C41" s="26"/>
      <c r="D41" s="39"/>
      <c r="E41" s="109"/>
      <c r="F41" s="115"/>
      <c r="G41" s="24"/>
      <c r="H41" s="128"/>
    </row>
    <row r="42" spans="1:8" s="78" customFormat="1" ht="15" customHeight="1" x14ac:dyDescent="0.2">
      <c r="A42" s="86"/>
      <c r="B42" s="93"/>
      <c r="C42" s="98"/>
      <c r="D42" s="103"/>
      <c r="E42" s="108"/>
      <c r="F42" s="114"/>
      <c r="G42" s="20"/>
      <c r="H42" s="126"/>
    </row>
    <row r="43" spans="1:8" s="78" customFormat="1" ht="15" customHeight="1" x14ac:dyDescent="0.2">
      <c r="A43" s="87"/>
      <c r="B43" s="26"/>
      <c r="C43" s="99"/>
      <c r="D43" s="39"/>
      <c r="E43" s="109"/>
      <c r="F43" s="115"/>
      <c r="G43" s="24"/>
      <c r="H43" s="128"/>
    </row>
    <row r="44" spans="1:8" s="78" customFormat="1" ht="15" customHeight="1" x14ac:dyDescent="0.2">
      <c r="A44" s="86"/>
      <c r="B44" s="93"/>
      <c r="C44" s="98"/>
      <c r="D44" s="103"/>
      <c r="E44" s="108"/>
      <c r="F44" s="114"/>
      <c r="G44" s="20"/>
      <c r="H44" s="130"/>
    </row>
    <row r="45" spans="1:8" s="78" customFormat="1" ht="15" customHeight="1" x14ac:dyDescent="0.2">
      <c r="A45" s="88"/>
      <c r="B45" s="26"/>
      <c r="C45" s="26"/>
      <c r="D45" s="39"/>
      <c r="E45" s="109"/>
      <c r="F45" s="115"/>
      <c r="G45" s="24"/>
      <c r="H45" s="131"/>
    </row>
    <row r="46" spans="1:8" s="78" customFormat="1" ht="15" customHeight="1" x14ac:dyDescent="0.2">
      <c r="A46" s="86"/>
      <c r="B46" s="93"/>
      <c r="C46" s="98"/>
      <c r="D46" s="103"/>
      <c r="E46" s="108"/>
      <c r="F46" s="114"/>
      <c r="G46" s="119"/>
      <c r="H46" s="132"/>
    </row>
    <row r="47" spans="1:8" s="78" customFormat="1" ht="15" customHeight="1" x14ac:dyDescent="0.2">
      <c r="A47" s="87"/>
      <c r="B47" s="26"/>
      <c r="C47" s="99"/>
      <c r="D47" s="39"/>
      <c r="E47" s="109"/>
      <c r="F47" s="115"/>
      <c r="G47" s="24"/>
      <c r="H47" s="133"/>
    </row>
    <row r="48" spans="1:8" s="78" customFormat="1" ht="15" customHeight="1" x14ac:dyDescent="0.2">
      <c r="A48" s="86"/>
      <c r="B48" s="93"/>
      <c r="C48" s="98"/>
      <c r="D48" s="103"/>
      <c r="E48" s="108"/>
      <c r="F48" s="114"/>
      <c r="G48" s="119"/>
      <c r="H48" s="130"/>
    </row>
    <row r="49" spans="1:8" s="78" customFormat="1" ht="15" customHeight="1" x14ac:dyDescent="0.2">
      <c r="A49" s="83"/>
      <c r="B49" s="26"/>
      <c r="C49" s="99"/>
      <c r="D49" s="39"/>
      <c r="E49" s="109"/>
      <c r="F49" s="115"/>
      <c r="G49" s="24"/>
      <c r="H49" s="131"/>
    </row>
    <row r="50" spans="1:8" s="78" customFormat="1" ht="14.4" x14ac:dyDescent="0.2">
      <c r="A50" s="406" t="s">
        <v>61</v>
      </c>
      <c r="B50" s="407"/>
      <c r="C50" s="93"/>
      <c r="D50" s="103"/>
      <c r="E50" s="111"/>
      <c r="F50" s="114"/>
      <c r="G50" s="120"/>
      <c r="H50" s="130"/>
    </row>
    <row r="51" spans="1:8" s="78" customFormat="1" ht="15" thickBot="1" x14ac:dyDescent="0.25">
      <c r="A51" s="408"/>
      <c r="B51" s="409"/>
      <c r="C51" s="100"/>
      <c r="D51" s="106"/>
      <c r="E51" s="112"/>
      <c r="F51" s="116"/>
      <c r="G51" s="121"/>
      <c r="H51" s="134" t="s">
        <v>74</v>
      </c>
    </row>
  </sheetData>
  <mergeCells count="9">
    <mergeCell ref="F7:F8"/>
    <mergeCell ref="G7:G8"/>
    <mergeCell ref="H7:H8"/>
    <mergeCell ref="A50:B51"/>
    <mergeCell ref="A7:A8"/>
    <mergeCell ref="B7:B8"/>
    <mergeCell ref="C7:C8"/>
    <mergeCell ref="D7:D8"/>
    <mergeCell ref="E7:E8"/>
  </mergeCells>
  <phoneticPr fontId="29"/>
  <printOptions verticalCentered="1"/>
  <pageMargins left="0.78740157480314965" right="0" top="0" bottom="0"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64668-8AEE-4177-9FB2-D514CBF46F0C}">
  <sheetPr>
    <pageSetUpPr fitToPage="1"/>
  </sheetPr>
  <dimension ref="A1:H51"/>
  <sheetViews>
    <sheetView tabSelected="1" view="pageBreakPreview" zoomScaleSheetLayoutView="100" workbookViewId="0">
      <selection activeCell="L5" sqref="L5"/>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135"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4" t="s">
        <v>313</v>
      </c>
      <c r="B1" s="89"/>
      <c r="C1" s="89"/>
      <c r="D1" s="101"/>
      <c r="E1" s="101"/>
      <c r="F1" s="137"/>
      <c r="G1" s="89"/>
      <c r="H1" s="122"/>
    </row>
    <row r="2" spans="1:8" ht="16.2" x14ac:dyDescent="0.2">
      <c r="A2" s="80" t="s">
        <v>46</v>
      </c>
      <c r="C2" s="94" t="s">
        <v>94</v>
      </c>
      <c r="D2" s="53"/>
      <c r="E2" s="53"/>
      <c r="F2" s="138"/>
      <c r="H2" s="123"/>
    </row>
    <row r="3" spans="1:8" ht="16.2" x14ac:dyDescent="0.2">
      <c r="A3" s="80"/>
      <c r="C3" s="95" t="s">
        <v>100</v>
      </c>
      <c r="D3" s="53"/>
      <c r="E3" s="53"/>
      <c r="F3" s="138"/>
      <c r="H3" s="123"/>
    </row>
    <row r="4" spans="1:8" ht="16.2" x14ac:dyDescent="0.2">
      <c r="A4" s="80"/>
      <c r="B4" s="145" t="s">
        <v>108</v>
      </c>
      <c r="C4" s="96"/>
      <c r="D4" s="53"/>
      <c r="E4" s="53"/>
      <c r="F4" s="138"/>
      <c r="H4" s="123"/>
    </row>
    <row r="5" spans="1:8" x14ac:dyDescent="0.2">
      <c r="A5" s="80"/>
      <c r="B5" s="7" t="s">
        <v>314</v>
      </c>
      <c r="D5" s="53"/>
      <c r="E5" s="53"/>
      <c r="F5" s="138"/>
      <c r="G5" s="117"/>
      <c r="H5" s="124" t="s">
        <v>92</v>
      </c>
    </row>
    <row r="6" spans="1:8" ht="12.9" customHeight="1" x14ac:dyDescent="0.2">
      <c r="A6" s="80"/>
      <c r="D6" s="53"/>
      <c r="E6" s="53"/>
      <c r="F6" s="138"/>
      <c r="H6" s="123"/>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8" customFormat="1" ht="15" customHeight="1" x14ac:dyDescent="0.2">
      <c r="A9" s="81" t="s">
        <v>24</v>
      </c>
      <c r="B9" s="91"/>
      <c r="C9" s="97"/>
      <c r="D9" s="102"/>
      <c r="E9" s="107"/>
      <c r="F9" s="113"/>
      <c r="G9" s="118"/>
      <c r="H9" s="125"/>
    </row>
    <row r="10" spans="1:8" s="78" customFormat="1" ht="15" customHeight="1" x14ac:dyDescent="0.2">
      <c r="A10" s="82"/>
      <c r="B10" s="92"/>
      <c r="C10" s="93"/>
      <c r="D10" s="339"/>
      <c r="E10" s="108"/>
      <c r="F10" s="114"/>
      <c r="G10" s="139"/>
      <c r="H10" s="126"/>
    </row>
    <row r="11" spans="1:8" s="78" customFormat="1" ht="15" customHeight="1" x14ac:dyDescent="0.2">
      <c r="A11" s="83"/>
      <c r="B11" s="26" t="s">
        <v>51</v>
      </c>
      <c r="C11" s="26"/>
      <c r="D11" s="338">
        <v>1</v>
      </c>
      <c r="E11" s="109" t="s">
        <v>53</v>
      </c>
      <c r="F11" s="115"/>
      <c r="G11" s="140"/>
      <c r="H11" s="127" t="s">
        <v>315</v>
      </c>
    </row>
    <row r="12" spans="1:8" s="78" customFormat="1" ht="15" customHeight="1" x14ac:dyDescent="0.2">
      <c r="A12" s="84"/>
      <c r="B12" s="93"/>
      <c r="C12" s="93"/>
      <c r="D12" s="339"/>
      <c r="E12" s="108"/>
      <c r="F12" s="114"/>
      <c r="G12" s="139"/>
      <c r="H12" s="126"/>
    </row>
    <row r="13" spans="1:8" s="78" customFormat="1" ht="15" customHeight="1" x14ac:dyDescent="0.2">
      <c r="A13" s="83"/>
      <c r="B13" s="26" t="s">
        <v>54</v>
      </c>
      <c r="C13" s="26"/>
      <c r="D13" s="340"/>
      <c r="E13" s="109" t="s">
        <v>53</v>
      </c>
      <c r="F13" s="115"/>
      <c r="G13" s="140"/>
      <c r="H13" s="127"/>
    </row>
    <row r="14" spans="1:8" s="78" customFormat="1" ht="15" customHeight="1" x14ac:dyDescent="0.2">
      <c r="A14" s="84"/>
      <c r="B14" s="93"/>
      <c r="C14" s="93"/>
      <c r="D14" s="339"/>
      <c r="E14" s="108"/>
      <c r="F14" s="114"/>
      <c r="G14" s="139"/>
      <c r="H14" s="126"/>
    </row>
    <row r="15" spans="1:8" s="78" customFormat="1" ht="15" customHeight="1" x14ac:dyDescent="0.2">
      <c r="A15" s="83"/>
      <c r="B15" s="26" t="s">
        <v>55</v>
      </c>
      <c r="C15" s="26"/>
      <c r="D15" s="340"/>
      <c r="E15" s="109" t="s">
        <v>53</v>
      </c>
      <c r="F15" s="115"/>
      <c r="G15" s="140"/>
      <c r="H15" s="127"/>
    </row>
    <row r="16" spans="1:8" s="78" customFormat="1" ht="15" customHeight="1" x14ac:dyDescent="0.2">
      <c r="A16" s="84"/>
      <c r="B16" s="93"/>
      <c r="C16" s="93"/>
      <c r="D16" s="339"/>
      <c r="E16" s="108"/>
      <c r="F16" s="114"/>
      <c r="G16" s="139"/>
      <c r="H16" s="126"/>
    </row>
    <row r="17" spans="1:8" s="78" customFormat="1" ht="15" customHeight="1" x14ac:dyDescent="0.2">
      <c r="A17" s="83"/>
      <c r="B17" s="26" t="s">
        <v>56</v>
      </c>
      <c r="D17" s="338">
        <v>1</v>
      </c>
      <c r="E17" s="109" t="s">
        <v>53</v>
      </c>
      <c r="F17" s="115"/>
      <c r="G17" s="140"/>
      <c r="H17" s="127" t="s">
        <v>315</v>
      </c>
    </row>
    <row r="18" spans="1:8" s="78" customFormat="1" ht="15" customHeight="1" x14ac:dyDescent="0.2">
      <c r="A18" s="84"/>
      <c r="B18" s="93"/>
      <c r="C18" s="93"/>
      <c r="D18" s="103"/>
      <c r="E18" s="108"/>
      <c r="F18" s="114"/>
      <c r="G18" s="139"/>
      <c r="H18" s="126"/>
    </row>
    <row r="19" spans="1:8" s="78" customFormat="1" ht="15" customHeight="1" x14ac:dyDescent="0.2">
      <c r="A19" s="83"/>
      <c r="B19" s="26" t="s">
        <v>30</v>
      </c>
      <c r="C19" s="26"/>
      <c r="D19" s="39"/>
      <c r="E19" s="109" t="s">
        <v>53</v>
      </c>
      <c r="F19" s="115"/>
      <c r="G19" s="140"/>
      <c r="H19" s="127"/>
    </row>
    <row r="20" spans="1:8" s="78" customFormat="1" ht="15" customHeight="1" x14ac:dyDescent="0.2">
      <c r="A20" s="84"/>
      <c r="B20" s="93"/>
      <c r="C20" s="93"/>
      <c r="D20" s="103"/>
      <c r="E20" s="108"/>
      <c r="F20" s="114"/>
      <c r="G20" s="139"/>
      <c r="H20" s="126"/>
    </row>
    <row r="21" spans="1:8" s="78" customFormat="1" ht="15" customHeight="1" x14ac:dyDescent="0.2">
      <c r="A21" s="83"/>
      <c r="B21" s="26" t="s">
        <v>57</v>
      </c>
      <c r="C21" s="26"/>
      <c r="D21" s="39"/>
      <c r="E21" s="109" t="s">
        <v>53</v>
      </c>
      <c r="F21" s="115"/>
      <c r="G21" s="140"/>
      <c r="H21" s="127"/>
    </row>
    <row r="22" spans="1:8" s="78" customFormat="1" ht="15" customHeight="1" x14ac:dyDescent="0.2">
      <c r="A22" s="84"/>
      <c r="B22" s="93"/>
      <c r="C22" s="93"/>
      <c r="D22" s="103"/>
      <c r="E22" s="108"/>
      <c r="F22" s="114"/>
      <c r="G22" s="139"/>
      <c r="H22" s="126"/>
    </row>
    <row r="23" spans="1:8" s="78" customFormat="1" ht="15" customHeight="1" x14ac:dyDescent="0.2">
      <c r="A23" s="83"/>
      <c r="B23" s="26"/>
      <c r="C23" s="26"/>
      <c r="D23" s="39"/>
      <c r="E23" s="109"/>
      <c r="F23" s="115"/>
      <c r="G23" s="140"/>
      <c r="H23" s="128"/>
    </row>
    <row r="24" spans="1:8" s="78" customFormat="1" ht="15" customHeight="1" x14ac:dyDescent="0.2">
      <c r="A24" s="84"/>
      <c r="B24" s="93"/>
      <c r="C24" s="93"/>
      <c r="D24" s="103"/>
      <c r="E24" s="108"/>
      <c r="F24" s="114"/>
      <c r="G24" s="139"/>
      <c r="H24" s="126"/>
    </row>
    <row r="25" spans="1:8" s="78" customFormat="1" ht="15" customHeight="1" x14ac:dyDescent="0.2">
      <c r="A25" s="85" t="s">
        <v>58</v>
      </c>
      <c r="B25" s="26" t="s">
        <v>59</v>
      </c>
      <c r="C25" s="26"/>
      <c r="D25" s="39"/>
      <c r="E25" s="109"/>
      <c r="F25" s="115"/>
      <c r="G25" s="140"/>
      <c r="H25" s="128" t="s">
        <v>4</v>
      </c>
    </row>
    <row r="26" spans="1:8" s="78" customFormat="1" ht="15" customHeight="1" x14ac:dyDescent="0.2">
      <c r="A26" s="84"/>
      <c r="B26" s="93"/>
      <c r="C26" s="93"/>
      <c r="D26" s="103"/>
      <c r="E26" s="108"/>
      <c r="F26" s="114"/>
      <c r="G26" s="139"/>
      <c r="H26" s="126"/>
    </row>
    <row r="27" spans="1:8" s="78" customFormat="1" ht="15" customHeight="1" x14ac:dyDescent="0.2">
      <c r="A27" s="83"/>
      <c r="B27" s="26" t="s">
        <v>60</v>
      </c>
      <c r="C27" s="26"/>
      <c r="D27" s="39"/>
      <c r="E27" s="110"/>
      <c r="F27" s="115"/>
      <c r="G27" s="140"/>
      <c r="H27" s="157"/>
    </row>
    <row r="28" spans="1:8" s="78" customFormat="1" ht="15" customHeight="1" x14ac:dyDescent="0.2">
      <c r="A28" s="84"/>
      <c r="B28" s="93"/>
      <c r="C28" s="93"/>
      <c r="D28" s="103"/>
      <c r="E28" s="108"/>
      <c r="F28" s="114"/>
      <c r="G28" s="139"/>
      <c r="H28" s="126"/>
    </row>
    <row r="29" spans="1:8" s="78" customFormat="1" ht="15" customHeight="1" x14ac:dyDescent="0.2">
      <c r="A29" s="83"/>
      <c r="B29" s="26" t="s">
        <v>15</v>
      </c>
      <c r="C29" s="26"/>
      <c r="D29" s="344">
        <v>1.1399999999999999</v>
      </c>
      <c r="E29" s="109" t="s">
        <v>53</v>
      </c>
      <c r="F29" s="115"/>
      <c r="G29" s="140"/>
      <c r="H29" s="128"/>
    </row>
    <row r="30" spans="1:8" s="78" customFormat="1" ht="15" customHeight="1" x14ac:dyDescent="0.2">
      <c r="A30" s="84"/>
      <c r="B30" s="93"/>
      <c r="C30" s="93"/>
      <c r="D30" s="103"/>
      <c r="E30" s="108"/>
      <c r="F30" s="114"/>
      <c r="G30" s="139"/>
      <c r="H30" s="126"/>
    </row>
    <row r="31" spans="1:8" s="78" customFormat="1" ht="15" customHeight="1" x14ac:dyDescent="0.2">
      <c r="A31" s="83"/>
      <c r="B31" s="26" t="s">
        <v>73</v>
      </c>
      <c r="C31" s="26"/>
      <c r="D31" s="39"/>
      <c r="E31" s="109"/>
      <c r="F31" s="115"/>
      <c r="G31" s="140"/>
      <c r="H31" s="129" t="s">
        <v>52</v>
      </c>
    </row>
    <row r="32" spans="1:8" s="78" customFormat="1" ht="15" customHeight="1" x14ac:dyDescent="0.2">
      <c r="A32" s="84"/>
      <c r="B32" s="93"/>
      <c r="C32" s="93"/>
      <c r="D32" s="103"/>
      <c r="E32" s="108"/>
      <c r="F32" s="114"/>
      <c r="G32" s="139"/>
      <c r="H32" s="126"/>
    </row>
    <row r="33" spans="1:8" s="78" customFormat="1" ht="15" customHeight="1" x14ac:dyDescent="0.2">
      <c r="A33" s="83"/>
      <c r="B33" s="26"/>
      <c r="C33" s="26"/>
      <c r="D33" s="39"/>
      <c r="E33" s="109"/>
      <c r="F33" s="115"/>
      <c r="G33" s="140"/>
      <c r="H33" s="128"/>
    </row>
    <row r="34" spans="1:8" s="78" customFormat="1" ht="15" customHeight="1" x14ac:dyDescent="0.2">
      <c r="A34" s="84"/>
      <c r="B34" s="93"/>
      <c r="C34" s="93"/>
      <c r="D34" s="103"/>
      <c r="E34" s="108"/>
      <c r="F34" s="114"/>
      <c r="G34" s="139"/>
      <c r="H34" s="126"/>
    </row>
    <row r="35" spans="1:8" s="78" customFormat="1" ht="15" customHeight="1" x14ac:dyDescent="0.2">
      <c r="A35" s="83"/>
      <c r="B35" s="26"/>
      <c r="C35" s="26"/>
      <c r="D35" s="39"/>
      <c r="E35" s="109"/>
      <c r="F35" s="115"/>
      <c r="G35" s="140"/>
      <c r="H35" s="128"/>
    </row>
    <row r="36" spans="1:8" s="78" customFormat="1" ht="15" customHeight="1" x14ac:dyDescent="0.2">
      <c r="A36" s="84"/>
      <c r="B36" s="93"/>
      <c r="C36" s="93"/>
      <c r="D36" s="103"/>
      <c r="E36" s="108"/>
      <c r="F36" s="114"/>
      <c r="G36" s="139"/>
      <c r="H36" s="126"/>
    </row>
    <row r="37" spans="1:8" s="78" customFormat="1" ht="15" customHeight="1" x14ac:dyDescent="0.2">
      <c r="A37" s="83"/>
      <c r="B37" s="26"/>
      <c r="C37" s="26"/>
      <c r="D37" s="39"/>
      <c r="E37" s="109"/>
      <c r="F37" s="115"/>
      <c r="G37" s="140"/>
      <c r="H37" s="128"/>
    </row>
    <row r="38" spans="1:8" s="78" customFormat="1" ht="15" customHeight="1" x14ac:dyDescent="0.2">
      <c r="A38" s="86"/>
      <c r="B38" s="93"/>
      <c r="C38" s="98"/>
      <c r="D38" s="103"/>
      <c r="E38" s="111"/>
      <c r="F38" s="114"/>
      <c r="G38" s="139"/>
      <c r="H38" s="126"/>
    </row>
    <row r="39" spans="1:8" s="78" customFormat="1" ht="15" customHeight="1" x14ac:dyDescent="0.2">
      <c r="A39" s="87"/>
      <c r="B39" s="26"/>
      <c r="C39" s="26"/>
      <c r="D39" s="39"/>
      <c r="E39" s="109"/>
      <c r="F39" s="115"/>
      <c r="G39" s="140"/>
      <c r="H39" s="128"/>
    </row>
    <row r="40" spans="1:8" s="78" customFormat="1" ht="15" customHeight="1" x14ac:dyDescent="0.2">
      <c r="A40" s="86"/>
      <c r="B40" s="93"/>
      <c r="C40" s="98"/>
      <c r="D40" s="103"/>
      <c r="E40" s="108"/>
      <c r="F40" s="114"/>
      <c r="G40" s="139"/>
      <c r="H40" s="126"/>
    </row>
    <row r="41" spans="1:8" s="78" customFormat="1" ht="15" customHeight="1" x14ac:dyDescent="0.2">
      <c r="A41" s="87"/>
      <c r="B41" s="26"/>
      <c r="C41" s="26"/>
      <c r="D41" s="39"/>
      <c r="E41" s="109"/>
      <c r="F41" s="115"/>
      <c r="G41" s="140"/>
      <c r="H41" s="128"/>
    </row>
    <row r="42" spans="1:8" s="78" customFormat="1" ht="15" customHeight="1" x14ac:dyDescent="0.2">
      <c r="A42" s="86"/>
      <c r="B42" s="93"/>
      <c r="C42" s="98"/>
      <c r="D42" s="103"/>
      <c r="E42" s="108"/>
      <c r="F42" s="114"/>
      <c r="G42" s="139"/>
      <c r="H42" s="126"/>
    </row>
    <row r="43" spans="1:8" s="78" customFormat="1" ht="15" customHeight="1" x14ac:dyDescent="0.2">
      <c r="A43" s="87"/>
      <c r="B43" s="26"/>
      <c r="C43" s="99"/>
      <c r="D43" s="39"/>
      <c r="E43" s="109"/>
      <c r="F43" s="115"/>
      <c r="G43" s="140"/>
      <c r="H43" s="128"/>
    </row>
    <row r="44" spans="1:8" s="78" customFormat="1" ht="15" customHeight="1" x14ac:dyDescent="0.2">
      <c r="A44" s="86"/>
      <c r="B44" s="93"/>
      <c r="C44" s="98"/>
      <c r="D44" s="103"/>
      <c r="E44" s="108"/>
      <c r="F44" s="114"/>
      <c r="G44" s="139"/>
      <c r="H44" s="130"/>
    </row>
    <row r="45" spans="1:8" s="78" customFormat="1" ht="15" customHeight="1" x14ac:dyDescent="0.2">
      <c r="A45" s="88"/>
      <c r="B45" s="26"/>
      <c r="C45" s="26"/>
      <c r="D45" s="39"/>
      <c r="E45" s="109"/>
      <c r="F45" s="115"/>
      <c r="G45" s="140"/>
      <c r="H45" s="131"/>
    </row>
    <row r="46" spans="1:8" s="78" customFormat="1" ht="15" customHeight="1" x14ac:dyDescent="0.2">
      <c r="A46" s="86"/>
      <c r="B46" s="93"/>
      <c r="C46" s="98"/>
      <c r="D46" s="103"/>
      <c r="E46" s="108"/>
      <c r="F46" s="114"/>
      <c r="G46" s="141"/>
      <c r="H46" s="132"/>
    </row>
    <row r="47" spans="1:8" s="78" customFormat="1" ht="15" customHeight="1" x14ac:dyDescent="0.2">
      <c r="A47" s="87"/>
      <c r="B47" s="26"/>
      <c r="C47" s="99"/>
      <c r="D47" s="39"/>
      <c r="E47" s="109"/>
      <c r="F47" s="115"/>
      <c r="G47" s="140"/>
      <c r="H47" s="133"/>
    </row>
    <row r="48" spans="1:8" s="78" customFormat="1" ht="15" customHeight="1" x14ac:dyDescent="0.2">
      <c r="A48" s="86"/>
      <c r="B48" s="93"/>
      <c r="C48" s="98"/>
      <c r="D48" s="103"/>
      <c r="E48" s="108"/>
      <c r="F48" s="114"/>
      <c r="G48" s="141"/>
      <c r="H48" s="130"/>
    </row>
    <row r="49" spans="1:8" s="78" customFormat="1" ht="15" customHeight="1" x14ac:dyDescent="0.2">
      <c r="A49" s="83"/>
      <c r="B49" s="26"/>
      <c r="C49" s="99"/>
      <c r="D49" s="39"/>
      <c r="E49" s="109"/>
      <c r="F49" s="115"/>
      <c r="G49" s="140"/>
      <c r="H49" s="131"/>
    </row>
    <row r="50" spans="1:8" s="78" customFormat="1" ht="14.25" customHeight="1" x14ac:dyDescent="0.2">
      <c r="A50" s="406" t="s">
        <v>61</v>
      </c>
      <c r="B50" s="415"/>
      <c r="C50" s="93"/>
      <c r="D50" s="103"/>
      <c r="E50" s="111"/>
      <c r="F50" s="114"/>
      <c r="G50" s="142"/>
      <c r="H50" s="130"/>
    </row>
    <row r="51" spans="1:8" s="78" customFormat="1" ht="15" thickBot="1" x14ac:dyDescent="0.25">
      <c r="A51" s="416"/>
      <c r="B51" s="417"/>
      <c r="C51" s="100"/>
      <c r="D51" s="106"/>
      <c r="E51" s="112"/>
      <c r="F51" s="116"/>
      <c r="G51" s="143"/>
      <c r="H51" s="134" t="s">
        <v>74</v>
      </c>
    </row>
  </sheetData>
  <mergeCells count="9">
    <mergeCell ref="F7:F8"/>
    <mergeCell ref="G7:G8"/>
    <mergeCell ref="H7:H8"/>
    <mergeCell ref="A50:B51"/>
    <mergeCell ref="A7:A8"/>
    <mergeCell ref="B7:B8"/>
    <mergeCell ref="C7:C8"/>
    <mergeCell ref="D7:D8"/>
    <mergeCell ref="E7:E8"/>
  </mergeCells>
  <phoneticPr fontId="29"/>
  <printOptions verticalCentered="1"/>
  <pageMargins left="0.78740157480314965" right="0" top="0" bottom="0" header="0"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0FB9B-F097-4E17-AE2D-69A437D012BE}">
  <sheetPr>
    <pageSetUpPr fitToPage="1"/>
  </sheetPr>
  <dimension ref="A1:H51"/>
  <sheetViews>
    <sheetView view="pageBreakPreview" zoomScaleSheetLayoutView="100" workbookViewId="0">
      <selection activeCell="L5" sqref="L5"/>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135"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4" t="s">
        <v>316</v>
      </c>
      <c r="B1" s="89"/>
      <c r="C1" s="89"/>
      <c r="D1" s="101"/>
      <c r="E1" s="101"/>
      <c r="F1" s="137"/>
      <c r="G1" s="89"/>
      <c r="H1" s="122"/>
    </row>
    <row r="2" spans="1:8" ht="16.2" x14ac:dyDescent="0.2">
      <c r="A2" s="80" t="s">
        <v>46</v>
      </c>
      <c r="C2" s="94" t="s">
        <v>94</v>
      </c>
      <c r="D2" s="53"/>
      <c r="E2" s="53"/>
      <c r="F2" s="138"/>
      <c r="H2" s="123"/>
    </row>
    <row r="3" spans="1:8" ht="16.2" x14ac:dyDescent="0.2">
      <c r="A3" s="80"/>
      <c r="C3" s="95" t="s">
        <v>100</v>
      </c>
      <c r="D3" s="53"/>
      <c r="E3" s="53"/>
      <c r="F3" s="138"/>
      <c r="H3" s="123"/>
    </row>
    <row r="4" spans="1:8" ht="16.2" x14ac:dyDescent="0.2">
      <c r="A4" s="80"/>
      <c r="B4" s="145" t="s">
        <v>114</v>
      </c>
      <c r="C4" s="96"/>
      <c r="D4" s="53"/>
      <c r="E4" s="53"/>
      <c r="F4" s="138"/>
      <c r="H4" s="123"/>
    </row>
    <row r="5" spans="1:8" x14ac:dyDescent="0.2">
      <c r="A5" s="80"/>
      <c r="B5" s="7" t="s">
        <v>317</v>
      </c>
      <c r="D5" s="53"/>
      <c r="E5" s="53"/>
      <c r="F5" s="138"/>
      <c r="G5" s="117"/>
      <c r="H5" s="124" t="s">
        <v>92</v>
      </c>
    </row>
    <row r="6" spans="1:8" ht="12.9" customHeight="1" x14ac:dyDescent="0.2">
      <c r="A6" s="80"/>
      <c r="D6" s="53"/>
      <c r="E6" s="53"/>
      <c r="F6" s="138"/>
      <c r="H6" s="123"/>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8" customFormat="1" ht="15" customHeight="1" x14ac:dyDescent="0.2">
      <c r="A9" s="81" t="s">
        <v>24</v>
      </c>
      <c r="B9" s="91"/>
      <c r="C9" s="97"/>
      <c r="D9" s="146"/>
      <c r="E9" s="107"/>
      <c r="F9" s="113"/>
      <c r="G9" s="118"/>
      <c r="H9" s="125"/>
    </row>
    <row r="10" spans="1:8" s="78" customFormat="1" ht="15" customHeight="1" x14ac:dyDescent="0.2">
      <c r="A10" s="82"/>
      <c r="B10" s="92"/>
      <c r="C10" s="93"/>
      <c r="D10" s="147"/>
      <c r="E10" s="108"/>
      <c r="F10" s="114"/>
      <c r="G10" s="150"/>
      <c r="H10" s="126"/>
    </row>
    <row r="11" spans="1:8" s="78" customFormat="1" ht="15" customHeight="1" x14ac:dyDescent="0.2">
      <c r="A11" s="83"/>
      <c r="B11" s="26" t="s">
        <v>51</v>
      </c>
      <c r="C11" s="26"/>
      <c r="D11" s="41">
        <v>1</v>
      </c>
      <c r="E11" s="109" t="s">
        <v>113</v>
      </c>
      <c r="F11" s="115"/>
      <c r="G11" s="24"/>
      <c r="H11" s="127" t="s">
        <v>318</v>
      </c>
    </row>
    <row r="12" spans="1:8" s="78" customFormat="1" ht="15" customHeight="1" x14ac:dyDescent="0.2">
      <c r="A12" s="84"/>
      <c r="B12" s="93"/>
      <c r="C12" s="93"/>
      <c r="D12" s="147"/>
      <c r="E12" s="108"/>
      <c r="F12" s="114"/>
      <c r="G12" s="20"/>
      <c r="H12" s="126"/>
    </row>
    <row r="13" spans="1:8" s="78" customFormat="1" ht="15" customHeight="1" x14ac:dyDescent="0.2">
      <c r="A13" s="83"/>
      <c r="B13" s="26" t="s">
        <v>54</v>
      </c>
      <c r="C13" s="26"/>
      <c r="D13" s="41">
        <v>1</v>
      </c>
      <c r="E13" s="109" t="s">
        <v>113</v>
      </c>
      <c r="F13" s="115"/>
      <c r="G13" s="24"/>
      <c r="H13" s="127" t="s">
        <v>318</v>
      </c>
    </row>
    <row r="14" spans="1:8" s="78" customFormat="1" ht="15" customHeight="1" x14ac:dyDescent="0.2">
      <c r="A14" s="84"/>
      <c r="B14" s="93"/>
      <c r="C14" s="93"/>
      <c r="D14" s="147"/>
      <c r="E14" s="108"/>
      <c r="F14" s="114"/>
      <c r="G14" s="20"/>
      <c r="H14" s="126"/>
    </row>
    <row r="15" spans="1:8" s="78" customFormat="1" ht="15" customHeight="1" x14ac:dyDescent="0.2">
      <c r="A15" s="83"/>
      <c r="B15" s="26" t="s">
        <v>55</v>
      </c>
      <c r="C15" s="26"/>
      <c r="D15" s="41">
        <v>1</v>
      </c>
      <c r="E15" s="109" t="s">
        <v>113</v>
      </c>
      <c r="F15" s="115"/>
      <c r="G15" s="24"/>
      <c r="H15" s="127" t="s">
        <v>318</v>
      </c>
    </row>
    <row r="16" spans="1:8" s="78" customFormat="1" ht="15" customHeight="1" x14ac:dyDescent="0.2">
      <c r="A16" s="84"/>
      <c r="B16" s="93"/>
      <c r="C16" s="93"/>
      <c r="D16" s="147"/>
      <c r="E16" s="108"/>
      <c r="F16" s="114"/>
      <c r="G16" s="20"/>
      <c r="H16" s="126"/>
    </row>
    <row r="17" spans="1:8" s="78" customFormat="1" ht="15" customHeight="1" x14ac:dyDescent="0.2">
      <c r="A17" s="83"/>
      <c r="B17" s="26" t="s">
        <v>56</v>
      </c>
      <c r="D17" s="41">
        <v>1</v>
      </c>
      <c r="E17" s="109" t="s">
        <v>113</v>
      </c>
      <c r="F17" s="115"/>
      <c r="G17" s="24"/>
      <c r="H17" s="127" t="s">
        <v>318</v>
      </c>
    </row>
    <row r="18" spans="1:8" s="78" customFormat="1" ht="15" customHeight="1" x14ac:dyDescent="0.2">
      <c r="A18" s="84"/>
      <c r="B18" s="93"/>
      <c r="C18" s="93"/>
      <c r="D18" s="147"/>
      <c r="E18" s="108"/>
      <c r="F18" s="114"/>
      <c r="G18" s="20"/>
      <c r="H18" s="126"/>
    </row>
    <row r="19" spans="1:8" s="78" customFormat="1" ht="15" customHeight="1" x14ac:dyDescent="0.2">
      <c r="A19" s="83"/>
      <c r="B19" s="26" t="s">
        <v>30</v>
      </c>
      <c r="C19" s="26"/>
      <c r="D19" s="41"/>
      <c r="E19" s="109"/>
      <c r="F19" s="115"/>
      <c r="G19" s="24"/>
      <c r="H19" s="127"/>
    </row>
    <row r="20" spans="1:8" s="78" customFormat="1" ht="15" customHeight="1" x14ac:dyDescent="0.2">
      <c r="A20" s="84"/>
      <c r="B20" s="93"/>
      <c r="C20" s="93"/>
      <c r="D20" s="147"/>
      <c r="E20" s="108"/>
      <c r="F20" s="114"/>
      <c r="G20" s="20"/>
      <c r="H20" s="126"/>
    </row>
    <row r="21" spans="1:8" s="78" customFormat="1" ht="15" customHeight="1" x14ac:dyDescent="0.2">
      <c r="A21" s="83"/>
      <c r="B21" s="26" t="s">
        <v>57</v>
      </c>
      <c r="C21" s="26"/>
      <c r="D21" s="41"/>
      <c r="E21" s="109"/>
      <c r="F21" s="115"/>
      <c r="G21" s="24"/>
      <c r="H21" s="127"/>
    </row>
    <row r="22" spans="1:8" s="78" customFormat="1" ht="15" customHeight="1" x14ac:dyDescent="0.2">
      <c r="A22" s="84"/>
      <c r="B22" s="93"/>
      <c r="C22" s="93"/>
      <c r="D22" s="147"/>
      <c r="E22" s="108"/>
      <c r="F22" s="114"/>
      <c r="G22" s="150"/>
      <c r="H22" s="126"/>
    </row>
    <row r="23" spans="1:8" s="78" customFormat="1" ht="15" customHeight="1" x14ac:dyDescent="0.2">
      <c r="A23" s="83"/>
      <c r="B23" s="26"/>
      <c r="C23" s="26"/>
      <c r="D23" s="41"/>
      <c r="E23" s="109"/>
      <c r="F23" s="115"/>
      <c r="G23" s="151"/>
      <c r="H23" s="128"/>
    </row>
    <row r="24" spans="1:8" s="78" customFormat="1" ht="15" customHeight="1" x14ac:dyDescent="0.2">
      <c r="A24" s="84"/>
      <c r="B24" s="93"/>
      <c r="C24" s="93"/>
      <c r="D24" s="147"/>
      <c r="E24" s="108"/>
      <c r="F24" s="114"/>
      <c r="G24" s="150"/>
      <c r="H24" s="126"/>
    </row>
    <row r="25" spans="1:8" s="78" customFormat="1" ht="15" customHeight="1" x14ac:dyDescent="0.2">
      <c r="A25" s="85" t="s">
        <v>58</v>
      </c>
      <c r="B25" s="26" t="s">
        <v>59</v>
      </c>
      <c r="C25" s="26"/>
      <c r="D25" s="41"/>
      <c r="E25" s="109"/>
      <c r="F25" s="115"/>
      <c r="G25" s="151"/>
      <c r="H25" s="128" t="s">
        <v>112</v>
      </c>
    </row>
    <row r="26" spans="1:8" s="78" customFormat="1" ht="15" customHeight="1" x14ac:dyDescent="0.2">
      <c r="A26" s="84"/>
      <c r="B26" s="93"/>
      <c r="C26" s="93"/>
      <c r="D26" s="103"/>
      <c r="E26" s="108"/>
      <c r="F26" s="114"/>
      <c r="G26" s="150"/>
      <c r="H26" s="126"/>
    </row>
    <row r="27" spans="1:8" s="78" customFormat="1" ht="15" customHeight="1" x14ac:dyDescent="0.2">
      <c r="A27" s="83"/>
      <c r="B27" s="26" t="s">
        <v>111</v>
      </c>
      <c r="C27" s="26"/>
      <c r="D27" s="162"/>
      <c r="E27" s="110" t="s">
        <v>110</v>
      </c>
      <c r="F27" s="115"/>
      <c r="G27" s="140"/>
      <c r="H27" s="128"/>
    </row>
    <row r="28" spans="1:8" s="78" customFormat="1" ht="15" customHeight="1" x14ac:dyDescent="0.2">
      <c r="A28" s="84"/>
      <c r="B28" s="93"/>
      <c r="C28" s="93"/>
      <c r="D28" s="103"/>
      <c r="E28" s="108"/>
      <c r="F28" s="114"/>
      <c r="G28" s="150"/>
      <c r="H28" s="126"/>
    </row>
    <row r="29" spans="1:8" s="78" customFormat="1" ht="15" customHeight="1" x14ac:dyDescent="0.2">
      <c r="A29" s="83"/>
      <c r="B29" s="26" t="s">
        <v>109</v>
      </c>
      <c r="C29" s="26"/>
      <c r="D29" s="345">
        <v>24</v>
      </c>
      <c r="E29" s="109" t="s">
        <v>107</v>
      </c>
      <c r="F29" s="115"/>
      <c r="G29" s="140"/>
      <c r="H29" s="128"/>
    </row>
    <row r="30" spans="1:8" s="78" customFormat="1" ht="15" customHeight="1" x14ac:dyDescent="0.2">
      <c r="A30" s="84"/>
      <c r="B30" s="93"/>
      <c r="C30" s="93"/>
      <c r="D30" s="103"/>
      <c r="E30" s="108"/>
      <c r="F30" s="114"/>
      <c r="G30" s="150"/>
      <c r="H30" s="126"/>
    </row>
    <row r="31" spans="1:8" s="78" customFormat="1" ht="15" customHeight="1" x14ac:dyDescent="0.2">
      <c r="A31" s="83"/>
      <c r="B31" s="26"/>
      <c r="C31" s="26"/>
      <c r="D31" s="39"/>
      <c r="E31" s="109"/>
      <c r="F31" s="115"/>
      <c r="G31" s="151"/>
      <c r="H31" s="128"/>
    </row>
    <row r="32" spans="1:8" s="78" customFormat="1" ht="15" customHeight="1" x14ac:dyDescent="0.2">
      <c r="A32" s="84"/>
      <c r="B32" s="93"/>
      <c r="C32" s="93"/>
      <c r="D32" s="103"/>
      <c r="E32" s="108"/>
      <c r="F32" s="114"/>
      <c r="G32" s="150"/>
      <c r="H32" s="126"/>
    </row>
    <row r="33" spans="1:8" s="78" customFormat="1" ht="15" customHeight="1" x14ac:dyDescent="0.2">
      <c r="A33" s="83"/>
      <c r="B33" s="26"/>
      <c r="C33" s="26"/>
      <c r="D33" s="39"/>
      <c r="E33" s="109"/>
      <c r="F33" s="115"/>
      <c r="G33" s="151"/>
      <c r="H33" s="128"/>
    </row>
    <row r="34" spans="1:8" s="78" customFormat="1" ht="15" customHeight="1" x14ac:dyDescent="0.2">
      <c r="A34" s="84"/>
      <c r="B34" s="93"/>
      <c r="C34" s="93"/>
      <c r="D34" s="103"/>
      <c r="E34" s="108"/>
      <c r="F34" s="114"/>
      <c r="G34" s="150"/>
      <c r="H34" s="126"/>
    </row>
    <row r="35" spans="1:8" s="78" customFormat="1" ht="15" customHeight="1" x14ac:dyDescent="0.2">
      <c r="A35" s="83"/>
      <c r="B35" s="26"/>
      <c r="C35" s="26"/>
      <c r="D35" s="39"/>
      <c r="E35" s="109"/>
      <c r="F35" s="115"/>
      <c r="G35" s="151"/>
      <c r="H35" s="128"/>
    </row>
    <row r="36" spans="1:8" s="78" customFormat="1" ht="15" customHeight="1" x14ac:dyDescent="0.2">
      <c r="A36" s="84"/>
      <c r="B36" s="93"/>
      <c r="C36" s="93"/>
      <c r="D36" s="103"/>
      <c r="E36" s="108"/>
      <c r="F36" s="114"/>
      <c r="G36" s="150"/>
      <c r="H36" s="126"/>
    </row>
    <row r="37" spans="1:8" s="78" customFormat="1" ht="15" customHeight="1" x14ac:dyDescent="0.2">
      <c r="A37" s="83"/>
      <c r="B37" s="26"/>
      <c r="C37" s="26"/>
      <c r="D37" s="39"/>
      <c r="E37" s="109"/>
      <c r="F37" s="115"/>
      <c r="G37" s="151"/>
      <c r="H37" s="128"/>
    </row>
    <row r="38" spans="1:8" s="78" customFormat="1" ht="15" customHeight="1" x14ac:dyDescent="0.2">
      <c r="A38" s="86"/>
      <c r="B38" s="93"/>
      <c r="C38" s="98"/>
      <c r="D38" s="103"/>
      <c r="E38" s="111"/>
      <c r="F38" s="114"/>
      <c r="G38" s="150"/>
      <c r="H38" s="126"/>
    </row>
    <row r="39" spans="1:8" s="78" customFormat="1" ht="15" customHeight="1" x14ac:dyDescent="0.2">
      <c r="A39" s="87"/>
      <c r="B39" s="26"/>
      <c r="C39" s="26"/>
      <c r="D39" s="39"/>
      <c r="E39" s="109"/>
      <c r="F39" s="115"/>
      <c r="G39" s="151"/>
      <c r="H39" s="128"/>
    </row>
    <row r="40" spans="1:8" s="78" customFormat="1" ht="15" customHeight="1" x14ac:dyDescent="0.2">
      <c r="A40" s="86"/>
      <c r="B40" s="93"/>
      <c r="C40" s="98"/>
      <c r="D40" s="103"/>
      <c r="E40" s="108"/>
      <c r="F40" s="114"/>
      <c r="G40" s="150"/>
      <c r="H40" s="126"/>
    </row>
    <row r="41" spans="1:8" s="78" customFormat="1" ht="15" customHeight="1" x14ac:dyDescent="0.2">
      <c r="A41" s="87"/>
      <c r="B41" s="26"/>
      <c r="C41" s="26"/>
      <c r="D41" s="39"/>
      <c r="E41" s="109"/>
      <c r="F41" s="115"/>
      <c r="G41" s="151"/>
      <c r="H41" s="128"/>
    </row>
    <row r="42" spans="1:8" s="78" customFormat="1" ht="15" customHeight="1" x14ac:dyDescent="0.2">
      <c r="A42" s="86"/>
      <c r="B42" s="93"/>
      <c r="C42" s="98"/>
      <c r="D42" s="103"/>
      <c r="E42" s="108"/>
      <c r="F42" s="114"/>
      <c r="G42" s="150"/>
      <c r="H42" s="126"/>
    </row>
    <row r="43" spans="1:8" s="78" customFormat="1" ht="15" customHeight="1" x14ac:dyDescent="0.2">
      <c r="A43" s="87"/>
      <c r="B43" s="26"/>
      <c r="C43" s="99"/>
      <c r="D43" s="39"/>
      <c r="E43" s="109"/>
      <c r="F43" s="115"/>
      <c r="G43" s="151"/>
      <c r="H43" s="128"/>
    </row>
    <row r="44" spans="1:8" s="78" customFormat="1" ht="15" customHeight="1" x14ac:dyDescent="0.2">
      <c r="A44" s="86"/>
      <c r="B44" s="93"/>
      <c r="C44" s="98"/>
      <c r="D44" s="103"/>
      <c r="E44" s="108"/>
      <c r="F44" s="114"/>
      <c r="G44" s="150"/>
      <c r="H44" s="130"/>
    </row>
    <row r="45" spans="1:8" s="78" customFormat="1" ht="15" customHeight="1" x14ac:dyDescent="0.2">
      <c r="A45" s="88"/>
      <c r="B45" s="26"/>
      <c r="C45" s="26"/>
      <c r="D45" s="39"/>
      <c r="E45" s="109"/>
      <c r="F45" s="115"/>
      <c r="G45" s="151"/>
      <c r="H45" s="131"/>
    </row>
    <row r="46" spans="1:8" s="78" customFormat="1" ht="15" customHeight="1" x14ac:dyDescent="0.2">
      <c r="A46" s="86"/>
      <c r="B46" s="93"/>
      <c r="C46" s="98"/>
      <c r="D46" s="103"/>
      <c r="E46" s="108"/>
      <c r="F46" s="114"/>
      <c r="G46" s="152"/>
      <c r="H46" s="132"/>
    </row>
    <row r="47" spans="1:8" s="78" customFormat="1" ht="15" customHeight="1" x14ac:dyDescent="0.2">
      <c r="A47" s="87"/>
      <c r="B47" s="26"/>
      <c r="C47" s="99"/>
      <c r="D47" s="39"/>
      <c r="E47" s="109"/>
      <c r="F47" s="115"/>
      <c r="G47" s="151"/>
      <c r="H47" s="133"/>
    </row>
    <row r="48" spans="1:8" s="78" customFormat="1" ht="15" customHeight="1" x14ac:dyDescent="0.2">
      <c r="A48" s="86"/>
      <c r="B48" s="93"/>
      <c r="C48" s="98"/>
      <c r="D48" s="103"/>
      <c r="E48" s="108"/>
      <c r="F48" s="114"/>
      <c r="G48" s="152"/>
      <c r="H48" s="130"/>
    </row>
    <row r="49" spans="1:8" s="78" customFormat="1" ht="15" customHeight="1" x14ac:dyDescent="0.2">
      <c r="A49" s="83"/>
      <c r="B49" s="26"/>
      <c r="C49" s="99"/>
      <c r="D49" s="39"/>
      <c r="E49" s="109"/>
      <c r="F49" s="115"/>
      <c r="G49" s="151"/>
      <c r="H49" s="131"/>
    </row>
    <row r="50" spans="1:8" s="78" customFormat="1" ht="14.4" x14ac:dyDescent="0.2">
      <c r="A50" s="406" t="s">
        <v>61</v>
      </c>
      <c r="B50" s="415"/>
      <c r="C50" s="93"/>
      <c r="D50" s="103"/>
      <c r="E50" s="111"/>
      <c r="F50" s="114"/>
      <c r="G50" s="153"/>
      <c r="H50" s="130"/>
    </row>
    <row r="51" spans="1:8" s="78" customFormat="1" ht="15" thickBot="1" x14ac:dyDescent="0.25">
      <c r="A51" s="416"/>
      <c r="B51" s="417"/>
      <c r="C51" s="100"/>
      <c r="D51" s="106"/>
      <c r="E51" s="112"/>
      <c r="F51" s="116"/>
      <c r="G51" s="154"/>
      <c r="H51" s="134"/>
    </row>
  </sheetData>
  <mergeCells count="9">
    <mergeCell ref="F7:F8"/>
    <mergeCell ref="G7:G8"/>
    <mergeCell ref="H7:H8"/>
    <mergeCell ref="A50:B51"/>
    <mergeCell ref="A7:A8"/>
    <mergeCell ref="B7:B8"/>
    <mergeCell ref="C7:C8"/>
    <mergeCell ref="D7:D8"/>
    <mergeCell ref="E7:E8"/>
  </mergeCells>
  <phoneticPr fontId="29"/>
  <printOptions verticalCentered="1"/>
  <pageMargins left="0.78740157480314965" right="0" top="0" bottom="0" header="0" footer="0"/>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7D0C3-CAAD-40E2-979E-CCAD52A064F1}">
  <sheetPr>
    <pageSetUpPr fitToPage="1"/>
  </sheetPr>
  <dimension ref="A1:H51"/>
  <sheetViews>
    <sheetView showZeros="0" view="pageBreakPreview" zoomScaleSheetLayoutView="100" workbookViewId="0">
      <selection activeCell="L5" sqref="L5"/>
    </sheetView>
  </sheetViews>
  <sheetFormatPr defaultRowHeight="13.2" x14ac:dyDescent="0.2"/>
  <cols>
    <col min="1" max="1" width="5.6640625" style="7" customWidth="1"/>
    <col min="2" max="2" width="9" style="7" customWidth="1"/>
    <col min="3" max="3" width="18.44140625" style="7" customWidth="1"/>
    <col min="4" max="4" width="8.6640625" style="135" customWidth="1"/>
    <col min="5" max="5" width="5.6640625" style="135" customWidth="1"/>
    <col min="6" max="6" width="13.6640625" style="135"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4" t="s">
        <v>319</v>
      </c>
      <c r="B1" s="89"/>
      <c r="C1" s="89"/>
      <c r="D1" s="137"/>
      <c r="E1" s="137"/>
      <c r="F1" s="137"/>
      <c r="G1" s="89"/>
      <c r="H1" s="122"/>
    </row>
    <row r="2" spans="1:8" ht="16.2" x14ac:dyDescent="0.2">
      <c r="A2" s="80" t="s">
        <v>46</v>
      </c>
      <c r="C2" s="94" t="s">
        <v>123</v>
      </c>
      <c r="D2" s="138"/>
      <c r="E2" s="138"/>
      <c r="F2" s="138"/>
      <c r="H2" s="123"/>
    </row>
    <row r="3" spans="1:8" ht="16.2" x14ac:dyDescent="0.2">
      <c r="A3" s="80"/>
      <c r="C3" s="95" t="s">
        <v>100</v>
      </c>
      <c r="D3" s="138"/>
      <c r="E3" s="138"/>
      <c r="F3" s="138"/>
      <c r="H3" s="123"/>
    </row>
    <row r="4" spans="1:8" ht="16.2" x14ac:dyDescent="0.2">
      <c r="A4" s="80"/>
      <c r="B4" s="90" t="s">
        <v>122</v>
      </c>
      <c r="C4" s="96"/>
      <c r="D4" s="138"/>
      <c r="E4" s="138"/>
      <c r="F4" s="138"/>
      <c r="H4" s="123"/>
    </row>
    <row r="5" spans="1:8" x14ac:dyDescent="0.2">
      <c r="A5" s="80"/>
      <c r="B5" s="7" t="s">
        <v>124</v>
      </c>
      <c r="D5" s="138"/>
      <c r="E5" s="138"/>
      <c r="F5" s="138"/>
      <c r="G5" s="117"/>
      <c r="H5" s="124" t="s">
        <v>92</v>
      </c>
    </row>
    <row r="6" spans="1:8" ht="12.9" customHeight="1" x14ac:dyDescent="0.2">
      <c r="A6" s="80"/>
      <c r="D6" s="138"/>
      <c r="E6" s="138"/>
      <c r="F6" s="138"/>
      <c r="H6" s="123"/>
    </row>
    <row r="7" spans="1:8" ht="12.9" customHeight="1" x14ac:dyDescent="0.2">
      <c r="A7" s="410" t="s">
        <v>7</v>
      </c>
      <c r="B7" s="395" t="s">
        <v>48</v>
      </c>
      <c r="C7" s="397" t="s">
        <v>49</v>
      </c>
      <c r="D7" s="399" t="s">
        <v>0</v>
      </c>
      <c r="E7" s="399" t="s">
        <v>5</v>
      </c>
      <c r="F7" s="413" t="s">
        <v>50</v>
      </c>
      <c r="G7" s="397" t="s">
        <v>29</v>
      </c>
      <c r="H7" s="404" t="s">
        <v>34</v>
      </c>
    </row>
    <row r="8" spans="1:8" ht="12.9" customHeight="1" x14ac:dyDescent="0.2">
      <c r="A8" s="411"/>
      <c r="B8" s="396"/>
      <c r="C8" s="412"/>
      <c r="D8" s="396"/>
      <c r="E8" s="396"/>
      <c r="F8" s="414"/>
      <c r="G8" s="398"/>
      <c r="H8" s="405"/>
    </row>
    <row r="9" spans="1:8" s="78" customFormat="1" ht="15" customHeight="1" x14ac:dyDescent="0.2">
      <c r="A9" s="81" t="s">
        <v>121</v>
      </c>
      <c r="B9" s="91"/>
      <c r="C9" s="97"/>
      <c r="D9" s="102"/>
      <c r="E9" s="107"/>
      <c r="F9" s="113"/>
      <c r="G9" s="118"/>
      <c r="H9" s="125"/>
    </row>
    <row r="10" spans="1:8" s="78" customFormat="1" ht="15" customHeight="1" x14ac:dyDescent="0.2">
      <c r="A10" s="82"/>
      <c r="B10" s="92"/>
      <c r="C10" s="93"/>
      <c r="D10" s="147"/>
      <c r="E10" s="108"/>
      <c r="F10" s="114"/>
      <c r="G10" s="150"/>
      <c r="H10" s="126"/>
    </row>
    <row r="11" spans="1:8" s="78" customFormat="1" ht="15" customHeight="1" x14ac:dyDescent="0.2">
      <c r="A11" s="83"/>
      <c r="B11" s="26" t="s">
        <v>120</v>
      </c>
      <c r="C11" s="26"/>
      <c r="D11" s="346">
        <v>283</v>
      </c>
      <c r="E11" s="164" t="s">
        <v>115</v>
      </c>
      <c r="F11" s="41"/>
      <c r="G11" s="151"/>
      <c r="H11" s="127" t="s">
        <v>320</v>
      </c>
    </row>
    <row r="12" spans="1:8" s="78" customFormat="1" ht="15" customHeight="1" x14ac:dyDescent="0.2">
      <c r="A12" s="84"/>
      <c r="B12" s="93"/>
      <c r="C12" s="93"/>
      <c r="D12" s="147"/>
      <c r="E12" s="108"/>
      <c r="F12" s="114"/>
      <c r="G12" s="150"/>
      <c r="H12" s="126"/>
    </row>
    <row r="13" spans="1:8" s="78" customFormat="1" ht="15" customHeight="1" x14ac:dyDescent="0.2">
      <c r="A13" s="83"/>
      <c r="B13" s="26" t="s">
        <v>119</v>
      </c>
      <c r="C13" s="26"/>
      <c r="D13" s="346">
        <v>100</v>
      </c>
      <c r="E13" s="164" t="s">
        <v>6</v>
      </c>
      <c r="F13" s="41"/>
      <c r="G13" s="151"/>
      <c r="H13" s="127" t="s">
        <v>320</v>
      </c>
    </row>
    <row r="14" spans="1:8" s="78" customFormat="1" ht="15" customHeight="1" x14ac:dyDescent="0.2">
      <c r="A14" s="84"/>
      <c r="B14" s="93"/>
      <c r="C14" s="93"/>
      <c r="D14" s="147"/>
      <c r="E14" s="108"/>
      <c r="F14" s="114"/>
      <c r="G14" s="150"/>
      <c r="H14" s="126"/>
    </row>
    <row r="15" spans="1:8" s="78" customFormat="1" ht="15" customHeight="1" x14ac:dyDescent="0.2">
      <c r="A15" s="83"/>
      <c r="B15" s="26" t="s">
        <v>118</v>
      </c>
      <c r="C15" s="26"/>
      <c r="D15" s="346">
        <v>50</v>
      </c>
      <c r="E15" s="164" t="s">
        <v>117</v>
      </c>
      <c r="F15" s="41"/>
      <c r="G15" s="151"/>
      <c r="H15" s="127" t="s">
        <v>320</v>
      </c>
    </row>
    <row r="16" spans="1:8" s="78" customFormat="1" ht="15" customHeight="1" x14ac:dyDescent="0.2">
      <c r="A16" s="84"/>
      <c r="B16" s="93"/>
      <c r="C16" s="93"/>
      <c r="D16" s="147"/>
      <c r="E16" s="108"/>
      <c r="F16" s="114"/>
      <c r="G16" s="150"/>
      <c r="H16" s="126"/>
    </row>
    <row r="17" spans="1:8" s="78" customFormat="1" ht="15" customHeight="1" x14ac:dyDescent="0.2">
      <c r="A17" s="83"/>
      <c r="B17" s="26" t="s">
        <v>116</v>
      </c>
      <c r="D17" s="346">
        <v>283</v>
      </c>
      <c r="E17" s="109" t="s">
        <v>115</v>
      </c>
      <c r="F17" s="115"/>
      <c r="G17" s="151"/>
      <c r="H17" s="127" t="s">
        <v>320</v>
      </c>
    </row>
    <row r="18" spans="1:8" s="78" customFormat="1" ht="15" customHeight="1" x14ac:dyDescent="0.2">
      <c r="A18" s="84"/>
      <c r="B18" s="93"/>
      <c r="C18" s="93"/>
      <c r="D18" s="147"/>
      <c r="E18" s="108"/>
      <c r="F18" s="114"/>
      <c r="G18" s="150"/>
      <c r="H18" s="126"/>
    </row>
    <row r="19" spans="1:8" s="78" customFormat="1" ht="15" customHeight="1" x14ac:dyDescent="0.2">
      <c r="A19" s="83"/>
      <c r="B19" s="26"/>
      <c r="C19" s="26"/>
      <c r="D19" s="41"/>
      <c r="E19" s="109"/>
      <c r="F19" s="115"/>
      <c r="G19" s="151"/>
      <c r="H19" s="127"/>
    </row>
    <row r="20" spans="1:8" s="78" customFormat="1" ht="15" customHeight="1" x14ac:dyDescent="0.2">
      <c r="A20" s="84"/>
      <c r="B20" s="93"/>
      <c r="C20" s="93"/>
      <c r="D20" s="147"/>
      <c r="E20" s="108"/>
      <c r="F20" s="114"/>
      <c r="G20" s="150"/>
      <c r="H20" s="126"/>
    </row>
    <row r="21" spans="1:8" s="78" customFormat="1" ht="15" customHeight="1" x14ac:dyDescent="0.2">
      <c r="A21" s="83"/>
      <c r="B21" s="26"/>
      <c r="C21" s="26"/>
      <c r="D21" s="41"/>
      <c r="E21" s="109"/>
      <c r="F21" s="115"/>
      <c r="G21" s="151"/>
      <c r="H21" s="127"/>
    </row>
    <row r="22" spans="1:8" s="78" customFormat="1" ht="15" customHeight="1" x14ac:dyDescent="0.2">
      <c r="A22" s="84"/>
      <c r="B22" s="93"/>
      <c r="C22" s="93"/>
      <c r="D22" s="147"/>
      <c r="E22" s="108"/>
      <c r="F22" s="114"/>
      <c r="G22" s="150"/>
      <c r="H22" s="126"/>
    </row>
    <row r="23" spans="1:8" s="78" customFormat="1" ht="15" customHeight="1" x14ac:dyDescent="0.2">
      <c r="A23" s="83"/>
      <c r="B23" s="26"/>
      <c r="C23" s="26"/>
      <c r="D23" s="41"/>
      <c r="E23" s="109"/>
      <c r="F23" s="115"/>
      <c r="G23" s="151"/>
      <c r="H23" s="128"/>
    </row>
    <row r="24" spans="1:8" s="78" customFormat="1" ht="15" customHeight="1" x14ac:dyDescent="0.2">
      <c r="A24" s="84"/>
      <c r="B24" s="93"/>
      <c r="C24" s="93"/>
      <c r="D24" s="147"/>
      <c r="E24" s="108"/>
      <c r="F24" s="114"/>
      <c r="G24" s="150"/>
      <c r="H24" s="126"/>
    </row>
    <row r="25" spans="1:8" s="78" customFormat="1" ht="15" customHeight="1" x14ac:dyDescent="0.2">
      <c r="A25" s="85" t="s">
        <v>58</v>
      </c>
      <c r="B25" s="26" t="s">
        <v>59</v>
      </c>
      <c r="C25" s="26"/>
      <c r="D25" s="41"/>
      <c r="E25" s="109"/>
      <c r="F25" s="115"/>
      <c r="G25" s="151"/>
      <c r="H25" s="128" t="s">
        <v>112</v>
      </c>
    </row>
    <row r="26" spans="1:8" s="78" customFormat="1" ht="15" customHeight="1" x14ac:dyDescent="0.2">
      <c r="A26" s="84"/>
      <c r="B26" s="93"/>
      <c r="C26" s="93"/>
      <c r="D26" s="147"/>
      <c r="E26" s="108"/>
      <c r="F26" s="114"/>
      <c r="G26" s="150"/>
      <c r="H26" s="126"/>
    </row>
    <row r="27" spans="1:8" s="78" customFormat="1" ht="15" customHeight="1" x14ac:dyDescent="0.2">
      <c r="A27" s="83"/>
      <c r="B27" s="26"/>
      <c r="C27" s="26"/>
      <c r="D27" s="41"/>
      <c r="E27" s="110"/>
      <c r="F27" s="115"/>
      <c r="G27" s="140"/>
      <c r="H27" s="128"/>
    </row>
    <row r="28" spans="1:8" s="78" customFormat="1" ht="15" customHeight="1" x14ac:dyDescent="0.2">
      <c r="A28" s="84"/>
      <c r="B28" s="93"/>
      <c r="C28" s="93"/>
      <c r="D28" s="147"/>
      <c r="E28" s="108"/>
      <c r="F28" s="114"/>
      <c r="G28" s="150"/>
      <c r="H28" s="126"/>
    </row>
    <row r="29" spans="1:8" s="78" customFormat="1" ht="15" customHeight="1" x14ac:dyDescent="0.2">
      <c r="A29" s="83"/>
      <c r="B29" s="26"/>
      <c r="C29" s="26"/>
      <c r="D29" s="41"/>
      <c r="E29" s="109"/>
      <c r="F29" s="115"/>
      <c r="G29" s="151"/>
      <c r="H29" s="128"/>
    </row>
    <row r="30" spans="1:8" s="78" customFormat="1" ht="15" customHeight="1" x14ac:dyDescent="0.2">
      <c r="A30" s="84"/>
      <c r="B30" s="93"/>
      <c r="C30" s="93"/>
      <c r="D30" s="147"/>
      <c r="E30" s="108"/>
      <c r="F30" s="114"/>
      <c r="G30" s="150"/>
      <c r="H30" s="126"/>
    </row>
    <row r="31" spans="1:8" s="78" customFormat="1" ht="15" customHeight="1" x14ac:dyDescent="0.2">
      <c r="A31" s="83"/>
      <c r="B31" s="26"/>
      <c r="C31" s="26"/>
      <c r="D31" s="41"/>
      <c r="E31" s="109"/>
      <c r="F31" s="115"/>
      <c r="G31" s="151"/>
      <c r="H31" s="128"/>
    </row>
    <row r="32" spans="1:8" s="78" customFormat="1" ht="15" customHeight="1" x14ac:dyDescent="0.2">
      <c r="A32" s="84"/>
      <c r="B32" s="93"/>
      <c r="C32" s="93"/>
      <c r="D32" s="147"/>
      <c r="E32" s="108"/>
      <c r="F32" s="114"/>
      <c r="G32" s="150"/>
      <c r="H32" s="126"/>
    </row>
    <row r="33" spans="1:8" s="78" customFormat="1" ht="15" customHeight="1" x14ac:dyDescent="0.2">
      <c r="A33" s="83"/>
      <c r="B33" s="26"/>
      <c r="C33" s="26"/>
      <c r="D33" s="41"/>
      <c r="E33" s="109"/>
      <c r="F33" s="115"/>
      <c r="G33" s="151"/>
      <c r="H33" s="128"/>
    </row>
    <row r="34" spans="1:8" s="78" customFormat="1" ht="15" customHeight="1" x14ac:dyDescent="0.2">
      <c r="A34" s="84"/>
      <c r="B34" s="93"/>
      <c r="C34" s="93"/>
      <c r="D34" s="147"/>
      <c r="E34" s="108"/>
      <c r="F34" s="114"/>
      <c r="G34" s="150"/>
      <c r="H34" s="126"/>
    </row>
    <row r="35" spans="1:8" s="78" customFormat="1" ht="15" customHeight="1" x14ac:dyDescent="0.2">
      <c r="A35" s="83"/>
      <c r="B35" s="26"/>
      <c r="C35" s="26"/>
      <c r="D35" s="41"/>
      <c r="E35" s="109"/>
      <c r="F35" s="115"/>
      <c r="G35" s="151"/>
      <c r="H35" s="128"/>
    </row>
    <row r="36" spans="1:8" s="78" customFormat="1" ht="15" customHeight="1" x14ac:dyDescent="0.2">
      <c r="A36" s="84"/>
      <c r="B36" s="93"/>
      <c r="C36" s="93"/>
      <c r="D36" s="147"/>
      <c r="E36" s="108"/>
      <c r="F36" s="114"/>
      <c r="G36" s="150"/>
      <c r="H36" s="126"/>
    </row>
    <row r="37" spans="1:8" s="78" customFormat="1" ht="15" customHeight="1" x14ac:dyDescent="0.2">
      <c r="A37" s="83"/>
      <c r="B37" s="26"/>
      <c r="C37" s="26"/>
      <c r="D37" s="41"/>
      <c r="E37" s="109"/>
      <c r="F37" s="115"/>
      <c r="G37" s="151"/>
      <c r="H37" s="128"/>
    </row>
    <row r="38" spans="1:8" s="78" customFormat="1" ht="15" customHeight="1" x14ac:dyDescent="0.2">
      <c r="A38" s="86"/>
      <c r="B38" s="93"/>
      <c r="C38" s="98"/>
      <c r="D38" s="147"/>
      <c r="E38" s="111"/>
      <c r="F38" s="114"/>
      <c r="G38" s="150"/>
      <c r="H38" s="126"/>
    </row>
    <row r="39" spans="1:8" s="78" customFormat="1" ht="15" customHeight="1" x14ac:dyDescent="0.2">
      <c r="A39" s="87"/>
      <c r="B39" s="26"/>
      <c r="C39" s="26"/>
      <c r="D39" s="41"/>
      <c r="E39" s="109"/>
      <c r="F39" s="115"/>
      <c r="G39" s="151"/>
      <c r="H39" s="128"/>
    </row>
    <row r="40" spans="1:8" s="78" customFormat="1" ht="15" customHeight="1" x14ac:dyDescent="0.2">
      <c r="A40" s="86"/>
      <c r="B40" s="93"/>
      <c r="C40" s="98"/>
      <c r="D40" s="147"/>
      <c r="E40" s="108"/>
      <c r="F40" s="114"/>
      <c r="G40" s="150"/>
      <c r="H40" s="126"/>
    </row>
    <row r="41" spans="1:8" s="78" customFormat="1" ht="15" customHeight="1" x14ac:dyDescent="0.2">
      <c r="A41" s="87"/>
      <c r="B41" s="26"/>
      <c r="C41" s="26"/>
      <c r="D41" s="41"/>
      <c r="E41" s="109"/>
      <c r="F41" s="115"/>
      <c r="G41" s="151"/>
      <c r="H41" s="128"/>
    </row>
    <row r="42" spans="1:8" s="78" customFormat="1" ht="15" customHeight="1" x14ac:dyDescent="0.2">
      <c r="A42" s="86"/>
      <c r="B42" s="93"/>
      <c r="C42" s="98"/>
      <c r="D42" s="147"/>
      <c r="E42" s="108"/>
      <c r="F42" s="114"/>
      <c r="G42" s="150"/>
      <c r="H42" s="126"/>
    </row>
    <row r="43" spans="1:8" s="78" customFormat="1" ht="15" customHeight="1" x14ac:dyDescent="0.2">
      <c r="A43" s="87"/>
      <c r="B43" s="26"/>
      <c r="C43" s="99"/>
      <c r="D43" s="41"/>
      <c r="E43" s="109"/>
      <c r="F43" s="115"/>
      <c r="G43" s="151"/>
      <c r="H43" s="128"/>
    </row>
    <row r="44" spans="1:8" s="78" customFormat="1" ht="15" customHeight="1" x14ac:dyDescent="0.2">
      <c r="A44" s="86"/>
      <c r="B44" s="93"/>
      <c r="C44" s="98"/>
      <c r="D44" s="147"/>
      <c r="E44" s="108"/>
      <c r="F44" s="114"/>
      <c r="G44" s="150"/>
      <c r="H44" s="130"/>
    </row>
    <row r="45" spans="1:8" s="78" customFormat="1" ht="15" customHeight="1" x14ac:dyDescent="0.2">
      <c r="A45" s="88"/>
      <c r="B45" s="26"/>
      <c r="C45" s="26"/>
      <c r="D45" s="41"/>
      <c r="E45" s="109"/>
      <c r="F45" s="115"/>
      <c r="G45" s="151"/>
      <c r="H45" s="131"/>
    </row>
    <row r="46" spans="1:8" s="78" customFormat="1" ht="15" customHeight="1" x14ac:dyDescent="0.2">
      <c r="A46" s="86"/>
      <c r="B46" s="93"/>
      <c r="C46" s="98"/>
      <c r="D46" s="147"/>
      <c r="E46" s="108"/>
      <c r="F46" s="114"/>
      <c r="G46" s="152"/>
      <c r="H46" s="132"/>
    </row>
    <row r="47" spans="1:8" s="78" customFormat="1" ht="15" customHeight="1" x14ac:dyDescent="0.2">
      <c r="A47" s="87"/>
      <c r="B47" s="26"/>
      <c r="C47" s="99"/>
      <c r="D47" s="41"/>
      <c r="E47" s="109"/>
      <c r="F47" s="115"/>
      <c r="G47" s="151"/>
      <c r="H47" s="133"/>
    </row>
    <row r="48" spans="1:8" s="78" customFormat="1" ht="15" customHeight="1" x14ac:dyDescent="0.2">
      <c r="A48" s="86"/>
      <c r="B48" s="93"/>
      <c r="C48" s="98"/>
      <c r="D48" s="147"/>
      <c r="E48" s="108"/>
      <c r="F48" s="114"/>
      <c r="G48" s="152"/>
      <c r="H48" s="130"/>
    </row>
    <row r="49" spans="1:8" s="78" customFormat="1" ht="15" customHeight="1" x14ac:dyDescent="0.2">
      <c r="A49" s="83"/>
      <c r="B49" s="26"/>
      <c r="C49" s="99"/>
      <c r="D49" s="41"/>
      <c r="E49" s="109"/>
      <c r="F49" s="115"/>
      <c r="G49" s="151"/>
      <c r="H49" s="131"/>
    </row>
    <row r="50" spans="1:8" s="78" customFormat="1" ht="14.4" x14ac:dyDescent="0.2">
      <c r="A50" s="406" t="s">
        <v>61</v>
      </c>
      <c r="B50" s="415"/>
      <c r="C50" s="93"/>
      <c r="D50" s="147"/>
      <c r="E50" s="111"/>
      <c r="F50" s="114"/>
      <c r="G50" s="153"/>
      <c r="H50" s="130"/>
    </row>
    <row r="51" spans="1:8" s="78" customFormat="1" ht="15" thickBot="1" x14ac:dyDescent="0.25">
      <c r="A51" s="416"/>
      <c r="B51" s="417"/>
      <c r="C51" s="100"/>
      <c r="D51" s="163"/>
      <c r="E51" s="112"/>
      <c r="F51" s="116"/>
      <c r="G51" s="154"/>
      <c r="H51" s="134"/>
    </row>
  </sheetData>
  <mergeCells count="9">
    <mergeCell ref="F7:F8"/>
    <mergeCell ref="G7:G8"/>
    <mergeCell ref="H7:H8"/>
    <mergeCell ref="A50:B51"/>
    <mergeCell ref="A7:A8"/>
    <mergeCell ref="B7:B8"/>
    <mergeCell ref="C7:C8"/>
    <mergeCell ref="D7:D8"/>
    <mergeCell ref="E7:E8"/>
  </mergeCells>
  <phoneticPr fontId="29"/>
  <printOptions verticalCentered="1"/>
  <pageMargins left="0.78740157480314965" right="0" top="0" bottom="0"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9</vt:i4>
      </vt:variant>
    </vt:vector>
  </HeadingPairs>
  <TitlesOfParts>
    <vt:vector size="25" baseType="lpstr">
      <vt:lpstr>表紙</vt:lpstr>
      <vt:lpstr>内訳</vt:lpstr>
      <vt:lpstr>明細1</vt:lpstr>
      <vt:lpstr>明細2</vt:lpstr>
      <vt:lpstr>明細3</vt:lpstr>
      <vt:lpstr>明細4</vt:lpstr>
      <vt:lpstr>明細5</vt:lpstr>
      <vt:lpstr>明細6</vt:lpstr>
      <vt:lpstr>明細7</vt:lpstr>
      <vt:lpstr>ＦⅡ-2工程</vt:lpstr>
      <vt:lpstr>Ｇ工程</vt:lpstr>
      <vt:lpstr>H1工程</vt:lpstr>
      <vt:lpstr>H3工程</vt:lpstr>
      <vt:lpstr>H工程 (複図)</vt:lpstr>
      <vt:lpstr>算定簿（Ｃ）</vt:lpstr>
      <vt:lpstr>打合・旅費</vt:lpstr>
      <vt:lpstr>'ＦⅡ-2工程'!Print_Area</vt:lpstr>
      <vt:lpstr>Ｇ工程!Print_Area</vt:lpstr>
      <vt:lpstr>打合・旅費!Print_Area</vt:lpstr>
      <vt:lpstr>内訳!Print_Area</vt:lpstr>
      <vt:lpstr>明細2!Print_Area</vt:lpstr>
      <vt:lpstr>明細3!Print_Area</vt:lpstr>
      <vt:lpstr>明細5!Print_Area</vt:lpstr>
      <vt:lpstr>明細6!Print_Area</vt:lpstr>
      <vt:lpstr>明細7!Print_Area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U6310</dc:creator>
  <cp:lastModifiedBy>庭山希</cp:lastModifiedBy>
  <cp:lastPrinted>2024-07-24T02:58:05Z</cp:lastPrinted>
  <dcterms:created xsi:type="dcterms:W3CDTF">2018-12-13T06:53:18Z</dcterms:created>
  <dcterms:modified xsi:type="dcterms:W3CDTF">2024-07-24T04:12:46Z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2022-05-19T02:43:19Z</vt:filetime>
  </property>
</Properties>
</file>