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256" windowHeight="9600"/>
  </bookViews>
  <sheets>
    <sheet name="表紙" sheetId="1" r:id="rId1"/>
    <sheet name="消費税総括表" sheetId="2" r:id="rId2"/>
    <sheet name="設計総括表" sheetId="3" r:id="rId3"/>
    <sheet name="設計内訳表" sheetId="4" r:id="rId4"/>
  </sheets>
  <definedNames>
    <definedName name="_xlnm.Print_Area" localSheetId="0">表紙!$A$1:$AN$41</definedName>
    <definedName name="_xlnm.Print_Area" localSheetId="1">消費税総括表!$A$1:$F$20</definedName>
    <definedName name="_xlnm.Print_Area" localSheetId="2">設計総括表!$A$1:$G$32</definedName>
    <definedName name="_xlnm.Print_Area" localSheetId="3">設計内訳表!$A$1:$G$178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<sst xmlns="http://schemas.openxmlformats.org/spreadsheetml/2006/main" xmlns:r="http://schemas.openxmlformats.org/officeDocument/2006/relationships" count="161" uniqueCount="161">
  <si>
    <t>⑨</t>
  </si>
  <si>
    <t>変　　　　　　　　更</t>
    <rPh sb="0" eb="1">
      <t>ヘン</t>
    </rPh>
    <rPh sb="9" eb="10">
      <t>サラ</t>
    </rPh>
    <phoneticPr fontId="20"/>
  </si>
  <si>
    <t>不用品収集運搬・処分費</t>
    <rPh sb="0" eb="3">
      <t>ふようひん</t>
    </rPh>
    <rPh sb="3" eb="11">
      <t>しゅうしゅううんぱんてんしょぶんひ</t>
    </rPh>
    <phoneticPr fontId="3" type="Hiragana"/>
  </si>
  <si>
    <t>　令和</t>
    <rPh sb="1" eb="3">
      <t>レイワ</t>
    </rPh>
    <phoneticPr fontId="20"/>
  </si>
  <si>
    <t xml:space="preserve">     </t>
  </si>
  <si>
    <t>設　　計　　額</t>
    <rPh sb="0" eb="1">
      <t>セツ</t>
    </rPh>
    <rPh sb="3" eb="4">
      <t>ケイ</t>
    </rPh>
    <rPh sb="6" eb="7">
      <t>ガク</t>
    </rPh>
    <phoneticPr fontId="20"/>
  </si>
  <si>
    <t>工　事　番　号</t>
    <rPh sb="0" eb="1">
      <t>コウ</t>
    </rPh>
    <rPh sb="2" eb="3">
      <t>コト</t>
    </rPh>
    <rPh sb="4" eb="5">
      <t>バン</t>
    </rPh>
    <rPh sb="6" eb="7">
      <t>ゴウ</t>
    </rPh>
    <phoneticPr fontId="20"/>
  </si>
  <si>
    <t>契　　約　　額</t>
    <rPh sb="0" eb="1">
      <t>チギリ</t>
    </rPh>
    <rPh sb="3" eb="4">
      <t>ヤク</t>
    </rPh>
    <rPh sb="6" eb="7">
      <t>ガク</t>
    </rPh>
    <phoneticPr fontId="20"/>
  </si>
  <si>
    <t>(内消費税額)</t>
    <rPh sb="1" eb="2">
      <t>ウチ</t>
    </rPh>
    <rPh sb="2" eb="5">
      <t>ショウヒゼイ</t>
    </rPh>
    <rPh sb="5" eb="6">
      <t>ガク</t>
    </rPh>
    <phoneticPr fontId="20"/>
  </si>
  <si>
    <t>工事・履行日数</t>
    <rPh sb="0" eb="2">
      <t>コウジ</t>
    </rPh>
    <rPh sb="3" eb="5">
      <t>リコウ</t>
    </rPh>
    <rPh sb="5" eb="7">
      <t>ニッスウ</t>
    </rPh>
    <phoneticPr fontId="20"/>
  </si>
  <si>
    <t>（元）</t>
    <rPh sb="1" eb="2">
      <t>モト</t>
    </rPh>
    <phoneticPr fontId="20"/>
  </si>
  <si>
    <t>実　　施</t>
    <rPh sb="0" eb="1">
      <t>ジツ</t>
    </rPh>
    <rPh sb="3" eb="4">
      <t>シ</t>
    </rPh>
    <phoneticPr fontId="20"/>
  </si>
  <si>
    <t>設計概要</t>
    <rPh sb="0" eb="2">
      <t>セッケイ</t>
    </rPh>
    <rPh sb="2" eb="4">
      <t>ガイヨウ</t>
    </rPh>
    <phoneticPr fontId="20"/>
  </si>
  <si>
    <t>工  事  費  計</t>
    <rPh sb="0" eb="1">
      <t>コウ</t>
    </rPh>
    <rPh sb="3" eb="4">
      <t>コト</t>
    </rPh>
    <rPh sb="6" eb="7">
      <t>ヒ</t>
    </rPh>
    <rPh sb="9" eb="10">
      <t>ケイ</t>
    </rPh>
    <phoneticPr fontId="20"/>
  </si>
  <si>
    <t>⑩＝⑨×0.10</t>
  </si>
  <si>
    <t>給水、排水</t>
    <rPh sb="0" eb="2">
      <t>きゅうすい</t>
    </rPh>
    <rPh sb="3" eb="5">
      <t>はいすい</t>
    </rPh>
    <phoneticPr fontId="3" type="Hiragana"/>
  </si>
  <si>
    <t>⑬＝⑫×0.10</t>
  </si>
  <si>
    <t>年度</t>
    <rPh sb="0" eb="2">
      <t>ネンド</t>
    </rPh>
    <phoneticPr fontId="20"/>
  </si>
  <si>
    <t>安全対策費</t>
    <rPh sb="0" eb="4">
      <t>あんぜんたいさく</t>
    </rPh>
    <rPh sb="4" eb="5">
      <t>ひ</t>
    </rPh>
    <phoneticPr fontId="3" type="Hiragana"/>
  </si>
  <si>
    <t>変　　更</t>
    <rPh sb="0" eb="1">
      <t>ヘン</t>
    </rPh>
    <rPh sb="3" eb="4">
      <t>サラ</t>
    </rPh>
    <phoneticPr fontId="20"/>
  </si>
  <si>
    <t>⑫＝⑨×⑥÷①</t>
  </si>
  <si>
    <t>⑮＝⑫－⑥</t>
  </si>
  <si>
    <t xml:space="preserve">                                                    </t>
  </si>
  <si>
    <t>工 事 価 格 計</t>
    <rPh sb="0" eb="1">
      <t>コウ</t>
    </rPh>
    <rPh sb="2" eb="3">
      <t>コト</t>
    </rPh>
    <rPh sb="4" eb="5">
      <t>アタイ</t>
    </rPh>
    <rPh sb="6" eb="7">
      <t>カク</t>
    </rPh>
    <rPh sb="8" eb="9">
      <t>ケイ</t>
    </rPh>
    <phoneticPr fontId="20"/>
  </si>
  <si>
    <t>本　工　事　費</t>
    <rPh sb="0" eb="1">
      <t>ホン</t>
    </rPh>
    <rPh sb="2" eb="3">
      <t>タクミ</t>
    </rPh>
    <rPh sb="4" eb="5">
      <t>コト</t>
    </rPh>
    <rPh sb="6" eb="7">
      <t>ヒ</t>
    </rPh>
    <phoneticPr fontId="20"/>
  </si>
  <si>
    <t>円 )</t>
    <rPh sb="0" eb="1">
      <t>エン</t>
    </rPh>
    <phoneticPr fontId="20"/>
  </si>
  <si>
    <t>消　費　税　及　び　地　方　消　費　税　総　括　表</t>
    <rPh sb="0" eb="1">
      <t>ケ</t>
    </rPh>
    <rPh sb="2" eb="3">
      <t>ヒ</t>
    </rPh>
    <rPh sb="4" eb="5">
      <t>ゼイ</t>
    </rPh>
    <rPh sb="6" eb="7">
      <t>オヨ</t>
    </rPh>
    <rPh sb="10" eb="11">
      <t>チ</t>
    </rPh>
    <rPh sb="12" eb="13">
      <t>ホウ</t>
    </rPh>
    <rPh sb="14" eb="15">
      <t>ケ</t>
    </rPh>
    <rPh sb="16" eb="17">
      <t>ヒ</t>
    </rPh>
    <rPh sb="18" eb="19">
      <t>ゼイ</t>
    </rPh>
    <rPh sb="20" eb="21">
      <t>フサ</t>
    </rPh>
    <rPh sb="22" eb="23">
      <t>クク</t>
    </rPh>
    <rPh sb="24" eb="25">
      <t>ヒョウ</t>
    </rPh>
    <phoneticPr fontId="20"/>
  </si>
  <si>
    <t>名　　　称</t>
    <rPh sb="0" eb="1">
      <t>ナ</t>
    </rPh>
    <rPh sb="4" eb="5">
      <t>ショウ</t>
    </rPh>
    <phoneticPr fontId="20"/>
  </si>
  <si>
    <t>⑯＝⑮×0.10</t>
  </si>
  <si>
    <t>⑧＝⑥＋⑦</t>
  </si>
  <si>
    <t>⑭＝⑫＋⑬</t>
  </si>
  <si>
    <t>調　　査</t>
    <rPh sb="0" eb="1">
      <t>チョウ</t>
    </rPh>
    <rPh sb="3" eb="4">
      <t>サ</t>
    </rPh>
    <phoneticPr fontId="20"/>
  </si>
  <si>
    <t>(</t>
  </si>
  <si>
    <t>調査・採取・分析</t>
    <rPh sb="0" eb="2">
      <t>ちょうさ</t>
    </rPh>
    <rPh sb="3" eb="5">
      <t>さいしゅ</t>
    </rPh>
    <rPh sb="6" eb="8">
      <t>ぶんせき</t>
    </rPh>
    <phoneticPr fontId="3" type="Hiragana"/>
  </si>
  <si>
    <t>　居宅(木造亜鉛メッキ鋼板葺２階建　延床面積163.06㎡)</t>
    <rPh sb="1" eb="3">
      <t>きょたく</t>
    </rPh>
    <rPh sb="4" eb="6">
      <t>もくぞう</t>
    </rPh>
    <rPh sb="6" eb="8">
      <t>あえん</t>
    </rPh>
    <rPh sb="11" eb="12">
      <t>はがね</t>
    </rPh>
    <rPh sb="12" eb="14">
      <t>いたぶ</t>
    </rPh>
    <rPh sb="15" eb="16">
      <t>かい</t>
    </rPh>
    <rPh sb="16" eb="17">
      <t>だ</t>
    </rPh>
    <rPh sb="18" eb="20">
      <t>のべゆか</t>
    </rPh>
    <rPh sb="20" eb="22">
      <t>めんせき</t>
    </rPh>
    <phoneticPr fontId="3" type="Hiragana"/>
  </si>
  <si>
    <t>実　施　・　元</t>
    <rPh sb="0" eb="1">
      <t>ジツ</t>
    </rPh>
    <rPh sb="2" eb="3">
      <t>シ</t>
    </rPh>
    <rPh sb="6" eb="7">
      <t>モト</t>
    </rPh>
    <phoneticPr fontId="20"/>
  </si>
  <si>
    <t>工事日数</t>
    <rPh sb="0" eb="2">
      <t>コウジ</t>
    </rPh>
    <rPh sb="2" eb="4">
      <t>ニッスウ</t>
    </rPh>
    <phoneticPr fontId="20"/>
  </si>
  <si>
    <t xml:space="preserve">魚沼市              </t>
  </si>
  <si>
    <t>又は 完成期限</t>
    <rPh sb="0" eb="1">
      <t>マタ</t>
    </rPh>
    <rPh sb="3" eb="5">
      <t>カンセイ</t>
    </rPh>
    <rPh sb="5" eb="7">
      <t>キゲン</t>
    </rPh>
    <phoneticPr fontId="20"/>
  </si>
  <si>
    <t>魚沼市　今泉　地内</t>
    <rPh sb="0" eb="3">
      <t>うおぬまし</t>
    </rPh>
    <rPh sb="4" eb="6">
      <t>いまいずみ</t>
    </rPh>
    <rPh sb="7" eb="9">
      <t>ちない</t>
    </rPh>
    <phoneticPr fontId="3" type="Hiragana"/>
  </si>
  <si>
    <t>年</t>
    <rPh sb="0" eb="1">
      <t>ネン</t>
    </rPh>
    <phoneticPr fontId="20"/>
  </si>
  <si>
    <t>日間 )</t>
    <rPh sb="0" eb="2">
      <t>ニチカン</t>
    </rPh>
    <phoneticPr fontId="20"/>
  </si>
  <si>
    <t>交通誘導員</t>
    <rPh sb="0" eb="5">
      <t>こうつうゆうどういん</t>
    </rPh>
    <phoneticPr fontId="3" type="Hiragana"/>
  </si>
  <si>
    <t>合　　　　　計</t>
    <rPh sb="0" eb="1">
      <t>ゴウ</t>
    </rPh>
    <rPh sb="6" eb="7">
      <t>ケイ</t>
    </rPh>
    <phoneticPr fontId="20"/>
  </si>
  <si>
    <t>月</t>
    <rPh sb="0" eb="1">
      <t>ツキ</t>
    </rPh>
    <phoneticPr fontId="20"/>
  </si>
  <si>
    <t>　の除却</t>
    <rPh sb="2" eb="4">
      <t>じょきゃく</t>
    </rPh>
    <phoneticPr fontId="3" type="Hiragana"/>
  </si>
  <si>
    <t>備　考</t>
    <rPh sb="0" eb="1">
      <t>ビ</t>
    </rPh>
    <rPh sb="2" eb="3">
      <t>コウ</t>
    </rPh>
    <phoneticPr fontId="20"/>
  </si>
  <si>
    <t>施　工　地</t>
    <rPh sb="0" eb="1">
      <t>シ</t>
    </rPh>
    <rPh sb="2" eb="3">
      <t>コウ</t>
    </rPh>
    <rPh sb="4" eb="5">
      <t>チ</t>
    </rPh>
    <phoneticPr fontId="20"/>
  </si>
  <si>
    <t>直接工事費計</t>
    <rPh sb="0" eb="2">
      <t>チョクセツ</t>
    </rPh>
    <rPh sb="2" eb="5">
      <t>コウジヒ</t>
    </rPh>
    <rPh sb="5" eb="6">
      <t>ケイ</t>
    </rPh>
    <phoneticPr fontId="20"/>
  </si>
  <si>
    <t>RR0804</t>
  </si>
  <si>
    <t>規格・寸法</t>
    <rPh sb="3" eb="5">
      <t>スンポウ</t>
    </rPh>
    <phoneticPr fontId="20"/>
  </si>
  <si>
    <t>日間</t>
    <rPh sb="0" eb="1">
      <t>ニチ</t>
    </rPh>
    <rPh sb="1" eb="2">
      <t>アイダ</t>
    </rPh>
    <phoneticPr fontId="20"/>
  </si>
  <si>
    <t>円</t>
    <rPh sb="0" eb="1">
      <t>エン</t>
    </rPh>
    <phoneticPr fontId="20"/>
  </si>
  <si>
    <t>日</t>
    <rPh sb="0" eb="1">
      <t>ニチ</t>
    </rPh>
    <phoneticPr fontId="20"/>
  </si>
  <si>
    <t>完成期限</t>
    <rPh sb="0" eb="2">
      <t>カンセイ</t>
    </rPh>
    <rPh sb="2" eb="4">
      <t>キゲン</t>
    </rPh>
    <phoneticPr fontId="20"/>
  </si>
  <si>
    <t>設　　　　　計</t>
    <rPh sb="0" eb="1">
      <t>セツ</t>
    </rPh>
    <rPh sb="6" eb="7">
      <t>ケイ</t>
    </rPh>
    <phoneticPr fontId="20"/>
  </si>
  <si>
    <t>ｔ</t>
  </si>
  <si>
    <t>日間( 付与日数</t>
    <rPh sb="0" eb="2">
      <t>ニチカン</t>
    </rPh>
    <rPh sb="4" eb="6">
      <t>フヨ</t>
    </rPh>
    <rPh sb="6" eb="8">
      <t>ニッスウ</t>
    </rPh>
    <phoneticPr fontId="20"/>
  </si>
  <si>
    <t>設　　計</t>
    <rPh sb="0" eb="1">
      <t>セツ</t>
    </rPh>
    <rPh sb="3" eb="4">
      <t>ケイ</t>
    </rPh>
    <phoneticPr fontId="20"/>
  </si>
  <si>
    <t>附 帯 工 事 費</t>
    <rPh sb="0" eb="1">
      <t>フ</t>
    </rPh>
    <rPh sb="2" eb="3">
      <t>オビ</t>
    </rPh>
    <rPh sb="4" eb="5">
      <t>タクミ</t>
    </rPh>
    <rPh sb="6" eb="7">
      <t>コト</t>
    </rPh>
    <rPh sb="8" eb="9">
      <t>ヒ</t>
    </rPh>
    <phoneticPr fontId="20"/>
  </si>
  <si>
    <t>補 償 工 事 費</t>
    <rPh sb="0" eb="1">
      <t>ホ</t>
    </rPh>
    <rPh sb="2" eb="3">
      <t>ツグナ</t>
    </rPh>
    <rPh sb="4" eb="5">
      <t>タクミ</t>
    </rPh>
    <rPh sb="6" eb="7">
      <t>コト</t>
    </rPh>
    <rPh sb="8" eb="9">
      <t>ヒ</t>
    </rPh>
    <phoneticPr fontId="20"/>
  </si>
  <si>
    <t>請　　　　　負</t>
    <rPh sb="0" eb="1">
      <t>ショウ</t>
    </rPh>
    <rPh sb="6" eb="7">
      <t>フ</t>
    </rPh>
    <phoneticPr fontId="20"/>
  </si>
  <si>
    <t>実　　　　　施</t>
    <rPh sb="0" eb="1">
      <t>ミ</t>
    </rPh>
    <rPh sb="6" eb="7">
      <t>ホドコ</t>
    </rPh>
    <phoneticPr fontId="20"/>
  </si>
  <si>
    <t>がれき類</t>
  </si>
  <si>
    <t>消費税相当額計</t>
    <rPh sb="0" eb="1">
      <t>ケ</t>
    </rPh>
    <rPh sb="1" eb="2">
      <t>ヒ</t>
    </rPh>
    <rPh sb="2" eb="3">
      <t>ゼイ</t>
    </rPh>
    <rPh sb="3" eb="4">
      <t>ソウ</t>
    </rPh>
    <rPh sb="4" eb="5">
      <t>トウ</t>
    </rPh>
    <rPh sb="5" eb="6">
      <t>ガク</t>
    </rPh>
    <rPh sb="6" eb="7">
      <t>ケイ</t>
    </rPh>
    <phoneticPr fontId="20"/>
  </si>
  <si>
    <t>①</t>
  </si>
  <si>
    <t>②＝①×0.10</t>
  </si>
  <si>
    <t>③＝①＋②</t>
  </si>
  <si>
    <t>⑥</t>
  </si>
  <si>
    <t>単位</t>
    <rPh sb="0" eb="2">
      <t>タンイ</t>
    </rPh>
    <phoneticPr fontId="20"/>
  </si>
  <si>
    <t>⑦＝⑥×0.10</t>
  </si>
  <si>
    <t>広神地域（今泉）特定空家除却工事</t>
    <rPh sb="0" eb="2">
      <t>ひろかみ</t>
    </rPh>
    <rPh sb="2" eb="4">
      <t>ちいき</t>
    </rPh>
    <rPh sb="5" eb="7">
      <t>いまいずみ</t>
    </rPh>
    <rPh sb="8" eb="10">
      <t>とくてい</t>
    </rPh>
    <rPh sb="10" eb="12">
      <t>あきや</t>
    </rPh>
    <rPh sb="12" eb="14">
      <t>じょきゃく</t>
    </rPh>
    <rPh sb="14" eb="16">
      <t>こうじ</t>
    </rPh>
    <phoneticPr fontId="3" type="Hiragana"/>
  </si>
  <si>
    <t>⑪＝⑨＋⑩</t>
  </si>
  <si>
    <t>増　 減　 分</t>
    <rPh sb="0" eb="1">
      <t>ゾウ</t>
    </rPh>
    <rPh sb="3" eb="4">
      <t>ゲン</t>
    </rPh>
    <rPh sb="6" eb="7">
      <t>ブン</t>
    </rPh>
    <phoneticPr fontId="20"/>
  </si>
  <si>
    <t>請　　　　　　　　　　負</t>
    <rPh sb="0" eb="1">
      <t>ショウ</t>
    </rPh>
    <rPh sb="11" eb="12">
      <t>フ</t>
    </rPh>
    <phoneticPr fontId="20"/>
  </si>
  <si>
    <t>⑰＝⑮＋⑯</t>
  </si>
  <si>
    <t>設　 計　 総　 括　 表</t>
    <rPh sb="0" eb="1">
      <t>セツ</t>
    </rPh>
    <rPh sb="3" eb="4">
      <t>ケイ</t>
    </rPh>
    <rPh sb="6" eb="7">
      <t>ソウ</t>
    </rPh>
    <rPh sb="9" eb="10">
      <t>カツ</t>
    </rPh>
    <rPh sb="12" eb="13">
      <t>ヒョウ</t>
    </rPh>
    <phoneticPr fontId="20"/>
  </si>
  <si>
    <t>数　量</t>
    <rPh sb="0" eb="1">
      <t>カズ</t>
    </rPh>
    <rPh sb="2" eb="3">
      <t>リョウ</t>
    </rPh>
    <phoneticPr fontId="20"/>
  </si>
  <si>
    <t>単　価</t>
    <rPh sb="0" eb="1">
      <t>タン</t>
    </rPh>
    <rPh sb="2" eb="3">
      <t>アタイ</t>
    </rPh>
    <phoneticPr fontId="20"/>
  </si>
  <si>
    <t>上段：当初</t>
    <rPh sb="0" eb="2">
      <t>ジョウダン</t>
    </rPh>
    <rPh sb="3" eb="5">
      <t>トウショ</t>
    </rPh>
    <phoneticPr fontId="20"/>
  </si>
  <si>
    <t>２　切止工事費</t>
    <rPh sb="2" eb="3">
      <t>きり</t>
    </rPh>
    <rPh sb="3" eb="4">
      <t>と</t>
    </rPh>
    <rPh sb="4" eb="6">
      <t>こうじ</t>
    </rPh>
    <rPh sb="6" eb="7">
      <t>ひ</t>
    </rPh>
    <phoneticPr fontId="3" type="Hiragana"/>
  </si>
  <si>
    <t>金　額</t>
    <rPh sb="0" eb="1">
      <t>キン</t>
    </rPh>
    <rPh sb="2" eb="3">
      <t>ガク</t>
    </rPh>
    <phoneticPr fontId="20"/>
  </si>
  <si>
    <t>下段：変更</t>
    <rPh sb="0" eb="2">
      <t>ゲダン</t>
    </rPh>
    <rPh sb="3" eb="5">
      <t>ヘンコウ</t>
    </rPh>
    <phoneticPr fontId="20"/>
  </si>
  <si>
    <t>設　 計　 内　 訳　 表　</t>
  </si>
  <si>
    <t>　設計書</t>
    <rPh sb="1" eb="4">
      <t>セッケイショ</t>
    </rPh>
    <phoneticPr fontId="20"/>
  </si>
  <si>
    <t>式</t>
    <rPh sb="0" eb="1">
      <t>しき</t>
    </rPh>
    <phoneticPr fontId="3" type="Hiragana"/>
  </si>
  <si>
    <t>共通仮設費</t>
    <rPh sb="0" eb="2">
      <t>きょうつう</t>
    </rPh>
    <rPh sb="2" eb="5">
      <t>かせつひ</t>
    </rPh>
    <phoneticPr fontId="3" type="Hiragana"/>
  </si>
  <si>
    <t>現場経費</t>
    <rPh sb="0" eb="2">
      <t>げんば</t>
    </rPh>
    <rPh sb="2" eb="4">
      <t>けいひ</t>
    </rPh>
    <phoneticPr fontId="3" type="Hiragana"/>
  </si>
  <si>
    <t>一般管理費</t>
    <rPh sb="0" eb="2">
      <t>いっぱん</t>
    </rPh>
    <rPh sb="2" eb="5">
      <t>かんりひ</t>
    </rPh>
    <phoneticPr fontId="3" type="Hiragana"/>
  </si>
  <si>
    <t>消費税相当額</t>
    <rPh sb="0" eb="3">
      <t>しょうひぜい</t>
    </rPh>
    <rPh sb="3" eb="6">
      <t>そうとうがく</t>
    </rPh>
    <phoneticPr fontId="3" type="Hiragana"/>
  </si>
  <si>
    <t>１　仮設工事</t>
    <rPh sb="2" eb="4">
      <t>かせつ</t>
    </rPh>
    <rPh sb="4" eb="6">
      <t>こうじ</t>
    </rPh>
    <phoneticPr fontId="3" type="Hiragana"/>
  </si>
  <si>
    <t>％</t>
  </si>
  <si>
    <t>共通費計</t>
    <rPh sb="0" eb="3">
      <t>きょうつうひ</t>
    </rPh>
    <rPh sb="3" eb="4">
      <t>けい</t>
    </rPh>
    <phoneticPr fontId="3" type="Hiragana"/>
  </si>
  <si>
    <t>重機回送費</t>
    <rPh sb="0" eb="2">
      <t>じゅうき</t>
    </rPh>
    <rPh sb="2" eb="5">
      <t>かいそうひ</t>
    </rPh>
    <phoneticPr fontId="3" type="Hiragana"/>
  </si>
  <si>
    <t>工事価格計</t>
    <rPh sb="0" eb="2">
      <t>こうじ</t>
    </rPh>
    <rPh sb="2" eb="4">
      <t>かかく</t>
    </rPh>
    <rPh sb="4" eb="5">
      <t>けい</t>
    </rPh>
    <phoneticPr fontId="3" type="Hiragana"/>
  </si>
  <si>
    <t>工事費計</t>
    <rPh sb="0" eb="3">
      <t>こうじひ</t>
    </rPh>
    <rPh sb="3" eb="4">
      <t>けい</t>
    </rPh>
    <phoneticPr fontId="3" type="Hiragana"/>
  </si>
  <si>
    <t>６魚地工第1号</t>
    <rPh sb="1" eb="2">
      <t>うお</t>
    </rPh>
    <rPh sb="2" eb="3">
      <t>ち</t>
    </rPh>
    <rPh sb="3" eb="4">
      <t>こう</t>
    </rPh>
    <rPh sb="4" eb="5">
      <t>だい</t>
    </rPh>
    <rPh sb="6" eb="7">
      <t>ごう</t>
    </rPh>
    <phoneticPr fontId="3" type="Hiragana"/>
  </si>
  <si>
    <t>４　解体工事費</t>
    <rPh sb="2" eb="6">
      <t>かいたいこうじ</t>
    </rPh>
    <rPh sb="6" eb="7">
      <t>ひ</t>
    </rPh>
    <phoneticPr fontId="3" type="Hiragana"/>
  </si>
  <si>
    <t>木くず</t>
    <rPh sb="0" eb="1">
      <t>き</t>
    </rPh>
    <phoneticPr fontId="3" type="Hiragana"/>
  </si>
  <si>
    <t>仮設工事</t>
    <rPh sb="0" eb="4">
      <t>かせつこ</t>
    </rPh>
    <phoneticPr fontId="3" type="Hiragana"/>
  </si>
  <si>
    <t>【単抜】</t>
    <rPh sb="1" eb="3">
      <t>たんぬ</t>
    </rPh>
    <phoneticPr fontId="3" type="Hiragana"/>
  </si>
  <si>
    <t>テレビ</t>
  </si>
  <si>
    <t>人</t>
    <rPh sb="0" eb="1">
      <t>にん</t>
    </rPh>
    <phoneticPr fontId="3" type="Hiragana"/>
  </si>
  <si>
    <t>石綿調査、分析</t>
    <rPh sb="0" eb="2">
      <t>いしわた</t>
    </rPh>
    <rPh sb="2" eb="4">
      <t>ちょうさ</t>
    </rPh>
    <rPh sb="5" eb="7">
      <t>ぶんせき</t>
    </rPh>
    <phoneticPr fontId="3" type="Hiragana"/>
  </si>
  <si>
    <t>1.5ｍ*3.0ｍ</t>
  </si>
  <si>
    <t>石膏ボード</t>
    <rPh sb="0" eb="2">
      <t>せっこう</t>
    </rPh>
    <phoneticPr fontId="3" type="Hiragana"/>
  </si>
  <si>
    <t>6魚地工第1号</t>
    <rPh sb="1" eb="3">
      <t>うおち</t>
    </rPh>
    <rPh sb="3" eb="4">
      <t>こう</t>
    </rPh>
    <rPh sb="4" eb="5">
      <t>だい</t>
    </rPh>
    <rPh sb="6" eb="7">
      <t>ごう</t>
    </rPh>
    <phoneticPr fontId="3" type="Hiragana"/>
  </si>
  <si>
    <t>敷鉄板敷設、撤去</t>
    <rPh sb="0" eb="1">
      <t>し</t>
    </rPh>
    <rPh sb="1" eb="2">
      <t>てつ</t>
    </rPh>
    <rPh sb="2" eb="3">
      <t>いた</t>
    </rPh>
    <rPh sb="3" eb="5">
      <t>ふせつ</t>
    </rPh>
    <rPh sb="6" eb="8">
      <t>てっきょ</t>
    </rPh>
    <phoneticPr fontId="3" type="Hiragana"/>
  </si>
  <si>
    <t>飛散防止養生足場防炎シート張り</t>
    <rPh sb="0" eb="4">
      <t>ひさんぼうし</t>
    </rPh>
    <rPh sb="4" eb="6">
      <t>ようじょう</t>
    </rPh>
    <rPh sb="6" eb="8">
      <t>あしば</t>
    </rPh>
    <rPh sb="8" eb="10">
      <t>ぼうえん</t>
    </rPh>
    <rPh sb="13" eb="14">
      <t>は</t>
    </rPh>
    <phoneticPr fontId="3" type="Hiragana"/>
  </si>
  <si>
    <t>給水管切止</t>
    <rPh sb="0" eb="3">
      <t>きゅうすいかん</t>
    </rPh>
    <rPh sb="3" eb="4">
      <t>せつ</t>
    </rPh>
    <rPh sb="4" eb="5">
      <t>と</t>
    </rPh>
    <phoneticPr fontId="3" type="Hiragana"/>
  </si>
  <si>
    <t>排水管切止</t>
    <rPh sb="0" eb="3">
      <t>はいすいかん</t>
    </rPh>
    <rPh sb="3" eb="4">
      <t>きり</t>
    </rPh>
    <rPh sb="4" eb="5">
      <t>と</t>
    </rPh>
    <phoneticPr fontId="3" type="Hiragana"/>
  </si>
  <si>
    <t>申請手数料</t>
    <rPh sb="0" eb="2">
      <t>しんせい</t>
    </rPh>
    <rPh sb="2" eb="5">
      <t>てすうりょう</t>
    </rPh>
    <phoneticPr fontId="3" type="Hiragana"/>
  </si>
  <si>
    <t>３　石綿調査、分析</t>
    <rPh sb="2" eb="4">
      <t>いしわた</t>
    </rPh>
    <rPh sb="4" eb="6">
      <t>ちょうさ</t>
    </rPh>
    <rPh sb="7" eb="9">
      <t>ぶんせき</t>
    </rPh>
    <phoneticPr fontId="3" type="Hiragana"/>
  </si>
  <si>
    <t>内外装材、人力解体、分別</t>
    <rPh sb="0" eb="2">
      <t>ないがい</t>
    </rPh>
    <rPh sb="2" eb="3">
      <t>そう</t>
    </rPh>
    <rPh sb="3" eb="4">
      <t>ざい</t>
    </rPh>
    <rPh sb="5" eb="7">
      <t>じんりき</t>
    </rPh>
    <rPh sb="7" eb="9">
      <t>かいたい</t>
    </rPh>
    <rPh sb="10" eb="12">
      <t>ぶんべつ</t>
    </rPh>
    <phoneticPr fontId="3" type="Hiragana"/>
  </si>
  <si>
    <t>上屋解体</t>
    <rPh sb="0" eb="4">
      <t>うわやか</t>
    </rPh>
    <phoneticPr fontId="3" type="Hiragana"/>
  </si>
  <si>
    <t>金属類</t>
    <rPh sb="0" eb="3">
      <t>きんぞくるい</t>
    </rPh>
    <phoneticPr fontId="3" type="Hiragana"/>
  </si>
  <si>
    <t>廃プラスチック類</t>
    <rPh sb="0" eb="1">
      <t>はい</t>
    </rPh>
    <rPh sb="7" eb="8">
      <t>るい</t>
    </rPh>
    <phoneticPr fontId="3" type="Hiragana"/>
  </si>
  <si>
    <t>ガラス陶磁器</t>
    <rPh sb="3" eb="6">
      <t>とうじき</t>
    </rPh>
    <phoneticPr fontId="3" type="Hiragana"/>
  </si>
  <si>
    <t>グラスウール</t>
  </si>
  <si>
    <t>畳</t>
    <rPh sb="0" eb="1">
      <t>たたみ</t>
    </rPh>
    <phoneticPr fontId="3" type="Hiragana"/>
  </si>
  <si>
    <t>窯業系外壁材</t>
    <rPh sb="0" eb="3">
      <t>かまぎ</t>
    </rPh>
    <rPh sb="3" eb="5">
      <t>がいへき</t>
    </rPh>
    <rPh sb="5" eb="6">
      <t>ざい</t>
    </rPh>
    <phoneticPr fontId="3" type="Hiragana"/>
  </si>
  <si>
    <t>サイディング</t>
  </si>
  <si>
    <t>フェルト</t>
  </si>
  <si>
    <t>不用品収集運搬・処分費</t>
    <rPh sb="0" eb="3">
      <t>ふようひん</t>
    </rPh>
    <rPh sb="3" eb="7">
      <t>しゅうしゅううんぱん</t>
    </rPh>
    <rPh sb="8" eb="11">
      <t>しょぶ</t>
    </rPh>
    <phoneticPr fontId="3" type="Hiragana"/>
  </si>
  <si>
    <t>大型ごみ</t>
    <rPh sb="0" eb="4">
      <t>おおが</t>
    </rPh>
    <phoneticPr fontId="3" type="Hiragana"/>
  </si>
  <si>
    <t>可燃ごみ</t>
    <rPh sb="0" eb="2">
      <t>かねん</t>
    </rPh>
    <phoneticPr fontId="3" type="Hiragana"/>
  </si>
  <si>
    <t>不燃ごみ</t>
    <rPh sb="0" eb="2">
      <t>ふねん</t>
    </rPh>
    <phoneticPr fontId="3" type="Hiragana"/>
  </si>
  <si>
    <t>消火器</t>
    <rPh sb="0" eb="3">
      <t>しょうかき</t>
    </rPh>
    <phoneticPr fontId="3" type="Hiragana"/>
  </si>
  <si>
    <t>洗濯機</t>
    <rPh sb="0" eb="3">
      <t>せんたくき</t>
    </rPh>
    <phoneticPr fontId="3" type="Hiragana"/>
  </si>
  <si>
    <t>車両費</t>
    <rPh sb="0" eb="3">
      <t>しゃり</t>
    </rPh>
    <phoneticPr fontId="3" type="Hiragana"/>
  </si>
  <si>
    <t>収集運搬、分別作業費</t>
    <rPh sb="0" eb="4">
      <t>しゅうしゅううんぱん</t>
    </rPh>
    <rPh sb="5" eb="7">
      <t>ぶんべつ</t>
    </rPh>
    <rPh sb="7" eb="9">
      <t>さぎょう</t>
    </rPh>
    <rPh sb="9" eb="10">
      <t>ひ</t>
    </rPh>
    <phoneticPr fontId="3" type="Hiragana"/>
  </si>
  <si>
    <t>諸経費</t>
    <rPh sb="0" eb="3">
      <t>しょけいひ</t>
    </rPh>
    <phoneticPr fontId="3" type="Hiragana"/>
  </si>
  <si>
    <t>　発生材積込費</t>
    <rPh sb="1" eb="4">
      <t>はっせいざい</t>
    </rPh>
    <rPh sb="4" eb="7">
      <t>つみこ</t>
    </rPh>
    <phoneticPr fontId="3" type="Hiragana"/>
  </si>
  <si>
    <t>発生材運搬費</t>
    <rPh sb="0" eb="3">
      <t>はっせいざい</t>
    </rPh>
    <rPh sb="3" eb="6">
      <t>うんぱ</t>
    </rPh>
    <phoneticPr fontId="3" type="Hiragana"/>
  </si>
  <si>
    <t>発生材処分費</t>
    <rPh sb="0" eb="3">
      <t>はっせいざい</t>
    </rPh>
    <rPh sb="3" eb="6">
      <t>しょぶ</t>
    </rPh>
    <phoneticPr fontId="3" type="Hiragana"/>
  </si>
  <si>
    <t>有価物</t>
    <rPh sb="0" eb="3">
      <t>ゆうかぶつ</t>
    </rPh>
    <phoneticPr fontId="3" type="Hiragana"/>
  </si>
  <si>
    <t>見積</t>
    <rPh sb="0" eb="2">
      <t>みつもり</t>
    </rPh>
    <phoneticPr fontId="3" type="Hiragana"/>
  </si>
  <si>
    <t>回</t>
    <rPh sb="0" eb="1">
      <t>かい</t>
    </rPh>
    <phoneticPr fontId="3" type="Hiragana"/>
  </si>
  <si>
    <t>枚</t>
    <rPh sb="0" eb="1">
      <t>まい</t>
    </rPh>
    <phoneticPr fontId="3" type="Hiragana"/>
  </si>
  <si>
    <t>㎡</t>
  </si>
  <si>
    <t>台</t>
    <rPh sb="0" eb="1">
      <t>だい</t>
    </rPh>
    <phoneticPr fontId="3" type="Hiragana"/>
  </si>
  <si>
    <t>㎏</t>
  </si>
  <si>
    <t>kg</t>
  </si>
  <si>
    <t>本</t>
    <rPh sb="0" eb="1">
      <t>ほん</t>
    </rPh>
    <phoneticPr fontId="3" type="Hiragana"/>
  </si>
  <si>
    <t>6魚地工第1号</t>
    <rPh sb="3" eb="4">
      <t>こう</t>
    </rPh>
    <phoneticPr fontId="3" type="Hiragana"/>
  </si>
  <si>
    <t>切止工事費</t>
    <rPh sb="0" eb="1">
      <t>きり</t>
    </rPh>
    <rPh sb="1" eb="2">
      <t>と</t>
    </rPh>
    <rPh sb="2" eb="5">
      <t>こうじひ</t>
    </rPh>
    <phoneticPr fontId="3" type="Hiragana"/>
  </si>
  <si>
    <t>６　不用品収集運搬・処分費</t>
    <rPh sb="2" eb="5">
      <t>ふようひん</t>
    </rPh>
    <rPh sb="5" eb="9">
      <t>しゅうしゅううんぱん</t>
    </rPh>
    <rPh sb="10" eb="13">
      <t>しょぶ</t>
    </rPh>
    <phoneticPr fontId="3" type="Hiragana"/>
  </si>
  <si>
    <t>解体工事費</t>
    <rPh sb="0" eb="2">
      <t>かいたい</t>
    </rPh>
    <rPh sb="2" eb="5">
      <t>こうじ</t>
    </rPh>
    <phoneticPr fontId="3" type="Hiragana"/>
  </si>
  <si>
    <t>発生材処理</t>
    <rPh sb="0" eb="3">
      <t>はっせいざい</t>
    </rPh>
    <rPh sb="3" eb="5">
      <t>しょり</t>
    </rPh>
    <phoneticPr fontId="3" type="Hiragana"/>
  </si>
  <si>
    <t>60</t>
  </si>
  <si>
    <t>　特定空家の除却</t>
    <rPh sb="1" eb="3">
      <t>とくてい</t>
    </rPh>
    <rPh sb="3" eb="5">
      <t>あきや</t>
    </rPh>
    <rPh sb="6" eb="8">
      <t>じょきゃく</t>
    </rPh>
    <phoneticPr fontId="3" type="Hiragana"/>
  </si>
  <si>
    <t>見積</t>
    <rPh sb="0" eb="2">
      <t>みつも</t>
    </rPh>
    <phoneticPr fontId="3" type="Hiragana"/>
  </si>
  <si>
    <t>4検体（内壁、外壁）</t>
    <rPh sb="1" eb="3">
      <t>けんたい</t>
    </rPh>
    <rPh sb="4" eb="6">
      <t>うちかべ</t>
    </rPh>
    <rPh sb="7" eb="9">
      <t>がいへき</t>
    </rPh>
    <phoneticPr fontId="3" type="Hiragana"/>
  </si>
  <si>
    <t>左側１面</t>
    <rPh sb="0" eb="2">
      <t>ひだりがわ</t>
    </rPh>
    <rPh sb="3" eb="4">
      <t>めん</t>
    </rPh>
    <phoneticPr fontId="3" type="Hiragana"/>
  </si>
  <si>
    <t>止水栓２次側にてCP止</t>
    <rPh sb="0" eb="3">
      <t>しすいせん</t>
    </rPh>
    <rPh sb="4" eb="5">
      <t>つぎ</t>
    </rPh>
    <rPh sb="5" eb="6">
      <t>がわ</t>
    </rPh>
    <rPh sb="10" eb="11">
      <t>と</t>
    </rPh>
    <phoneticPr fontId="3" type="Hiragana"/>
  </si>
  <si>
    <t>公共桝流入口でCP止</t>
    <rPh sb="0" eb="3">
      <t>こうき</t>
    </rPh>
    <rPh sb="3" eb="4">
      <t>なが</t>
    </rPh>
    <rPh sb="4" eb="6">
      <t>いりぐち</t>
    </rPh>
    <rPh sb="9" eb="10">
      <t>と</t>
    </rPh>
    <phoneticPr fontId="3" type="Hiragana"/>
  </si>
  <si>
    <t>㎥</t>
  </si>
  <si>
    <t>５　発生材処理（積込費）</t>
    <rPh sb="2" eb="5">
      <t>はっせ</t>
    </rPh>
    <rPh sb="5" eb="7">
      <t>しょり</t>
    </rPh>
    <rPh sb="8" eb="9">
      <t>つ</t>
    </rPh>
    <rPh sb="9" eb="10">
      <t>こ</t>
    </rPh>
    <rPh sb="10" eb="11">
      <t>ひ</t>
    </rPh>
    <phoneticPr fontId="3" type="Hiragana"/>
  </si>
  <si>
    <t>５　発生材処理（運搬費）</t>
    <rPh sb="2" eb="5">
      <t>はっせ</t>
    </rPh>
    <rPh sb="5" eb="7">
      <t>しょり</t>
    </rPh>
    <rPh sb="8" eb="11">
      <t>うんぱ</t>
    </rPh>
    <phoneticPr fontId="3" type="Hiragana"/>
  </si>
  <si>
    <t>５　発生材処理（処分費）</t>
    <rPh sb="2" eb="5">
      <t>はっせ</t>
    </rPh>
    <rPh sb="5" eb="7">
      <t>しょり</t>
    </rPh>
    <rPh sb="8" eb="10">
      <t>しょぶん</t>
    </rPh>
    <rPh sb="10" eb="11">
      <t>ひ</t>
    </rPh>
    <phoneticPr fontId="3" type="Hiragana"/>
  </si>
  <si>
    <t>人日</t>
    <rPh sb="0" eb="1">
      <t>にん</t>
    </rPh>
    <rPh sb="1" eb="2">
      <t>ひ</t>
    </rPh>
    <phoneticPr fontId="3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</si>
</sst>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7">
    <numFmt numFmtId="176" formatCode="#,##0_ "/>
    <numFmt numFmtId="177" formatCode="#,##0;&quot;△ &quot;#,##0"/>
    <numFmt numFmtId="178" formatCode="#,##0;0;"/>
    <numFmt numFmtId="179" formatCode="0.00_ "/>
    <numFmt numFmtId="180" formatCode="#,##0.0;[Red]\-#,##0.0"/>
    <numFmt numFmtId="181" formatCode="0.00_);[Red]\(0.00\)"/>
    <numFmt numFmtId="182" formatCode="#,##0;&quot;▲ &quot;#,##0"/>
  </numFmts>
  <fonts count="21">
    <font>
      <sz val="11"/>
      <color theme="1"/>
      <name val="游ゴシック"/>
      <family val="3"/>
      <scheme val="minor"/>
    </font>
    <font>
      <sz val="11"/>
      <color auto="1"/>
      <name val="游ゴシック"/>
      <family val="3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1"/>
      <color auto="1"/>
      <name val="ＭＳ 明朝"/>
      <family val="1"/>
    </font>
    <font>
      <sz val="14"/>
      <color auto="1"/>
      <name val="ＭＳ 明朝"/>
      <family val="1"/>
    </font>
    <font>
      <sz val="12"/>
      <color auto="1"/>
      <name val="ＭＳ 明朝"/>
      <family val="1"/>
    </font>
    <font>
      <sz val="14"/>
      <color auto="1"/>
      <name val="ＭＳ Ｐ明朝"/>
      <family val="1"/>
    </font>
    <font>
      <b/>
      <sz val="11"/>
      <color rgb="FFFF0000"/>
      <name val="ＭＳ 明朝"/>
      <family val="1"/>
    </font>
    <font>
      <sz val="9"/>
      <color rgb="FFFF0000"/>
      <name val="ＭＳ 明朝"/>
      <family val="1"/>
    </font>
    <font>
      <b/>
      <sz val="14"/>
      <color auto="1"/>
      <name val="ＭＳ 明朝"/>
      <family val="1"/>
    </font>
    <font>
      <sz val="11"/>
      <color theme="1"/>
      <name val="游ゴシック"/>
      <family val="3"/>
      <scheme val="minor"/>
    </font>
    <font>
      <sz val="24"/>
      <color auto="1"/>
      <name val="ＭＳ 明朝"/>
      <family val="1"/>
    </font>
    <font>
      <b/>
      <sz val="11"/>
      <color auto="1"/>
      <name val="ＭＳ 明朝"/>
      <family val="1"/>
    </font>
    <font>
      <sz val="10"/>
      <color auto="1"/>
      <name val="ＭＳ 明朝"/>
      <family val="1"/>
    </font>
    <font>
      <sz val="11"/>
      <color theme="1"/>
      <name val="ＭＳ 明朝"/>
      <family val="1"/>
    </font>
    <font>
      <sz val="24"/>
      <color theme="1"/>
      <name val="ＭＳ 明朝"/>
      <family val="1"/>
    </font>
    <font>
      <sz val="11"/>
      <color rgb="FFFF0000"/>
      <name val="ＭＳ 明朝"/>
      <family val="1"/>
    </font>
    <font>
      <sz val="16"/>
      <color auto="1"/>
      <name val="ＭＳ 明朝"/>
      <family val="1"/>
    </font>
    <font>
      <sz val="8"/>
      <color auto="1"/>
      <name val="ＭＳ 明朝"/>
      <family val="1"/>
    </font>
    <font>
      <sz val="6"/>
      <color auto="1"/>
      <name val="ＭＳ Ｐゴシック"/>
      <family val="3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/>
    </fill>
    <fill>
      <patternFill patternType="solid">
        <fgColor theme="2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Up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Up="1">
      <left/>
      <right/>
      <top style="hair">
        <color indexed="64"/>
      </top>
      <bottom/>
      <diagonal style="hair">
        <color indexed="64"/>
      </diagonal>
    </border>
    <border diagonalUp="1">
      <left/>
      <right/>
      <top/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/>
      <right style="hair">
        <color indexed="64"/>
      </right>
      <top/>
      <bottom style="hair">
        <color indexed="64"/>
      </bottom>
      <diagonal style="hair">
        <color indexed="64"/>
      </diagonal>
    </border>
  </borders>
  <cellStyleXfs count="9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38" fontId="11" fillId="0" borderId="0" applyFont="0" applyFill="0" applyBorder="0" applyAlignment="0" applyProtection="0">
      <alignment vertical="center"/>
    </xf>
  </cellStyleXfs>
  <cellXfs count="289">
    <xf numFmtId="0" fontId="0" fillId="0" borderId="0" xfId="0">
      <alignment vertical="center"/>
    </xf>
    <xf numFmtId="49" fontId="4" fillId="2" borderId="0" xfId="0" applyNumberFormat="1" applyFont="1" applyFill="1" applyAlignment="1" applyProtection="1">
      <alignment vertical="top"/>
      <protection locked="0"/>
    </xf>
    <xf numFmtId="49" fontId="4" fillId="2" borderId="1" xfId="0" applyNumberFormat="1" applyFont="1" applyFill="1" applyBorder="1" applyProtection="1">
      <alignment vertical="center"/>
      <protection locked="0"/>
    </xf>
    <xf numFmtId="49" fontId="5" fillId="2" borderId="2" xfId="0" applyNumberFormat="1" applyFont="1" applyFill="1" applyBorder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top"/>
      <protection locked="0"/>
    </xf>
    <xf numFmtId="49" fontId="4" fillId="2" borderId="3" xfId="0" applyNumberFormat="1" applyFont="1" applyFill="1" applyBorder="1" applyAlignment="1" applyProtection="1">
      <alignment vertical="top"/>
      <protection locked="0"/>
    </xf>
    <xf numFmtId="49" fontId="4" fillId="2" borderId="2" xfId="0" applyNumberFormat="1" applyFont="1" applyFill="1" applyBorder="1" applyAlignment="1" applyProtection="1">
      <alignment horizontal="center" vertical="top"/>
      <protection locked="0"/>
    </xf>
    <xf numFmtId="49" fontId="4" fillId="2" borderId="4" xfId="0" applyNumberFormat="1" applyFont="1" applyFill="1" applyBorder="1" applyAlignment="1" applyProtection="1">
      <alignment vertical="top"/>
      <protection locked="0"/>
    </xf>
    <xf numFmtId="49" fontId="6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5" xfId="0" applyNumberFormat="1" applyFont="1" applyFill="1" applyBorder="1" applyAlignment="1" applyProtection="1">
      <alignment vertical="top"/>
      <protection locked="0"/>
    </xf>
    <xf numFmtId="49" fontId="4" fillId="2" borderId="6" xfId="0" applyNumberFormat="1" applyFont="1" applyFill="1" applyBorder="1" applyProtection="1">
      <alignment vertical="center"/>
      <protection locked="0"/>
    </xf>
    <xf numFmtId="49" fontId="5" fillId="2" borderId="0" xfId="0" applyNumberFormat="1" applyFont="1" applyFill="1" applyBorder="1" applyProtection="1">
      <alignment vertical="center"/>
      <protection locked="0"/>
    </xf>
    <xf numFmtId="49" fontId="4" fillId="2" borderId="0" xfId="0" applyNumberFormat="1" applyFont="1" applyFill="1" applyBorder="1" applyAlignment="1" applyProtection="1">
      <alignment vertical="top"/>
      <protection locked="0"/>
    </xf>
    <xf numFmtId="49" fontId="4" fillId="2" borderId="7" xfId="0" applyNumberFormat="1" applyFont="1" applyFill="1" applyBorder="1" applyAlignment="1" applyProtection="1">
      <alignment vertical="top"/>
      <protection locked="0"/>
    </xf>
    <xf numFmtId="49" fontId="4" fillId="2" borderId="0" xfId="0" applyNumberFormat="1" applyFont="1" applyFill="1" applyBorder="1" applyAlignment="1" applyProtection="1">
      <alignment horizontal="center" vertical="top"/>
      <protection locked="0"/>
    </xf>
    <xf numFmtId="49" fontId="4" fillId="2" borderId="8" xfId="0" applyNumberFormat="1" applyFont="1" applyFill="1" applyBorder="1" applyAlignment="1" applyProtection="1">
      <alignment vertical="top"/>
      <protection locked="0"/>
    </xf>
    <xf numFmtId="49" fontId="6" fillId="2" borderId="0" xfId="0" applyNumberFormat="1" applyFont="1" applyFill="1" applyBorder="1" applyAlignment="1" applyProtection="1">
      <alignment horizontal="center" vertical="center"/>
      <protection locked="0"/>
    </xf>
    <xf numFmtId="49" fontId="4" fillId="2" borderId="9" xfId="0" applyNumberFormat="1" applyFont="1" applyFill="1" applyBorder="1" applyAlignment="1" applyProtection="1">
      <alignment vertical="top"/>
      <protection locked="0"/>
    </xf>
    <xf numFmtId="0" fontId="5" fillId="2" borderId="0" xfId="0" applyNumberFormat="1" applyFont="1" applyFill="1" applyBorder="1" applyAlignment="1" applyProtection="1">
      <alignment horizontal="center"/>
      <protection locked="0"/>
    </xf>
    <xf numFmtId="49" fontId="4" fillId="2" borderId="10" xfId="0" applyNumberFormat="1" applyFont="1" applyFill="1" applyBorder="1" applyAlignment="1" applyProtection="1">
      <alignment horizontal="center" vertical="top"/>
      <protection locked="0"/>
    </xf>
    <xf numFmtId="49" fontId="5" fillId="2" borderId="0" xfId="0" applyNumberFormat="1" applyFont="1" applyFill="1" applyBorder="1" applyAlignment="1" applyProtection="1">
      <alignment horizontal="center"/>
      <protection locked="0"/>
    </xf>
    <xf numFmtId="49" fontId="4" fillId="2" borderId="11" xfId="0" applyNumberFormat="1" applyFont="1" applyFill="1" applyBorder="1" applyAlignment="1" applyProtection="1">
      <alignment vertical="top"/>
      <protection locked="0"/>
    </xf>
    <xf numFmtId="49" fontId="4" fillId="2" borderId="12" xfId="0" applyNumberFormat="1" applyFont="1" applyFill="1" applyBorder="1" applyAlignment="1" applyProtection="1">
      <alignment vertical="top"/>
      <protection locked="0"/>
    </xf>
    <xf numFmtId="49" fontId="4" fillId="2" borderId="13" xfId="0" applyNumberFormat="1" applyFont="1" applyFill="1" applyBorder="1" applyAlignment="1" applyProtection="1">
      <alignment vertical="top"/>
      <protection locked="0"/>
    </xf>
    <xf numFmtId="49" fontId="5" fillId="2" borderId="0" xfId="0" applyNumberFormat="1" applyFont="1" applyFill="1" applyBorder="1" applyAlignment="1" applyProtection="1">
      <alignment vertical="top"/>
      <protection locked="0"/>
    </xf>
    <xf numFmtId="49" fontId="4" fillId="2" borderId="0" xfId="0" applyNumberFormat="1" applyFont="1" applyFill="1" applyBorder="1" applyProtection="1">
      <alignment vertical="center"/>
      <protection locked="0"/>
    </xf>
    <xf numFmtId="49" fontId="4" fillId="2" borderId="12" xfId="0" applyNumberFormat="1" applyFont="1" applyFill="1" applyBorder="1" applyAlignment="1" applyProtection="1">
      <alignment horizontal="center" vertical="top"/>
      <protection locked="0"/>
    </xf>
    <xf numFmtId="49" fontId="4" fillId="2" borderId="14" xfId="0" applyNumberFormat="1" applyFont="1" applyFill="1" applyBorder="1" applyAlignment="1" applyProtection="1">
      <alignment vertical="top"/>
      <protection locked="0"/>
    </xf>
    <xf numFmtId="49" fontId="4" fillId="2" borderId="6" xfId="0" applyNumberFormat="1" applyFont="1" applyFill="1" applyBorder="1" applyAlignment="1" applyProtection="1">
      <alignment vertical="top"/>
      <protection locked="0"/>
    </xf>
    <xf numFmtId="176" fontId="7" fillId="2" borderId="0" xfId="0" applyNumberFormat="1" applyFont="1" applyFill="1" applyBorder="1" applyAlignment="1" applyProtection="1">
      <alignment vertical="top"/>
      <protection locked="0"/>
    </xf>
    <xf numFmtId="176" fontId="5" fillId="2" borderId="0" xfId="0" applyNumberFormat="1" applyFont="1" applyFill="1" applyBorder="1" applyAlignment="1" applyProtection="1">
      <alignment vertical="top"/>
      <protection locked="0"/>
    </xf>
    <xf numFmtId="49" fontId="8" fillId="2" borderId="0" xfId="0" applyNumberFormat="1" applyFont="1" applyFill="1" applyBorder="1" applyAlignment="1" applyProtection="1">
      <alignment horizontal="center" vertical="top"/>
      <protection locked="0"/>
    </xf>
    <xf numFmtId="49" fontId="4" fillId="2" borderId="15" xfId="0" applyNumberFormat="1" applyFont="1" applyFill="1" applyBorder="1" applyAlignment="1" applyProtection="1">
      <alignment vertical="top"/>
      <protection locked="0"/>
    </xf>
    <xf numFmtId="49" fontId="6" fillId="2" borderId="10" xfId="0" applyNumberFormat="1" applyFont="1" applyFill="1" applyBorder="1" applyAlignment="1" applyProtection="1">
      <alignment horizontal="center" vertical="center"/>
      <protection locked="0"/>
    </xf>
    <xf numFmtId="49" fontId="4" fillId="2" borderId="16" xfId="0" applyNumberFormat="1" applyFont="1" applyFill="1" applyBorder="1" applyAlignment="1" applyProtection="1">
      <alignment vertical="top"/>
      <protection locked="0"/>
    </xf>
    <xf numFmtId="49" fontId="4" fillId="2" borderId="10" xfId="0" applyNumberFormat="1" applyFont="1" applyFill="1" applyBorder="1" applyAlignment="1" applyProtection="1">
      <alignment vertical="top"/>
      <protection locked="0"/>
    </xf>
    <xf numFmtId="49" fontId="4" fillId="2" borderId="12" xfId="0" applyNumberFormat="1" applyFont="1" applyFill="1" applyBorder="1" applyAlignment="1" applyProtection="1">
      <alignment horizontal="center" vertical="center"/>
      <protection locked="0"/>
    </xf>
    <xf numFmtId="49" fontId="4" fillId="2" borderId="0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Border="1" applyAlignment="1" applyProtection="1">
      <alignment horizontal="right" vertical="top"/>
      <protection locked="0"/>
    </xf>
    <xf numFmtId="49" fontId="4" fillId="2" borderId="17" xfId="0" applyNumberFormat="1" applyFont="1" applyFill="1" applyBorder="1" applyAlignment="1" applyProtection="1">
      <alignment vertical="top"/>
      <protection locked="0"/>
    </xf>
    <xf numFmtId="49" fontId="4" fillId="2" borderId="18" xfId="0" applyNumberFormat="1" applyFont="1" applyFill="1" applyBorder="1" applyAlignment="1" applyProtection="1">
      <alignment vertical="top"/>
      <protection locked="0"/>
    </xf>
    <xf numFmtId="49" fontId="4" fillId="2" borderId="0" xfId="0" applyNumberFormat="1" applyFont="1" applyFill="1" applyAlignment="1" applyProtection="1">
      <alignment horizontal="right" vertical="top"/>
      <protection locked="0"/>
    </xf>
    <xf numFmtId="49" fontId="4" fillId="2" borderId="19" xfId="0" applyNumberFormat="1" applyFont="1" applyFill="1" applyBorder="1" applyAlignment="1" applyProtection="1">
      <alignment vertical="top"/>
      <protection locked="0"/>
    </xf>
    <xf numFmtId="49" fontId="4" fillId="2" borderId="20" xfId="0" applyNumberFormat="1" applyFont="1" applyFill="1" applyBorder="1" applyAlignment="1" applyProtection="1">
      <alignment vertical="top"/>
      <protection locked="0"/>
    </xf>
    <xf numFmtId="49" fontId="4" fillId="2" borderId="21" xfId="0" applyNumberFormat="1" applyFont="1" applyFill="1" applyBorder="1" applyAlignment="1" applyProtection="1">
      <alignment vertical="top"/>
      <protection locked="0"/>
    </xf>
    <xf numFmtId="49" fontId="4" fillId="2" borderId="20" xfId="0" applyNumberFormat="1" applyFont="1" applyFill="1" applyBorder="1" applyAlignment="1" applyProtection="1">
      <alignment horizontal="center" vertical="top"/>
      <protection locked="0"/>
    </xf>
    <xf numFmtId="49" fontId="4" fillId="2" borderId="20" xfId="0" applyNumberFormat="1" applyFont="1" applyFill="1" applyBorder="1" applyAlignment="1" applyProtection="1">
      <alignment horizontal="center" vertical="center"/>
      <protection locked="0"/>
    </xf>
    <xf numFmtId="49" fontId="4" fillId="2" borderId="22" xfId="0" applyNumberFormat="1" applyFont="1" applyFill="1" applyBorder="1" applyAlignment="1" applyProtection="1">
      <alignment vertical="top"/>
      <protection locked="0"/>
    </xf>
    <xf numFmtId="49" fontId="4" fillId="2" borderId="23" xfId="0" applyNumberFormat="1" applyFont="1" applyFill="1" applyBorder="1" applyAlignment="1" applyProtection="1">
      <alignment vertical="top"/>
      <protection locked="0"/>
    </xf>
    <xf numFmtId="49" fontId="9" fillId="2" borderId="0" xfId="0" applyNumberFormat="1" applyFont="1" applyFill="1" applyAlignment="1" applyProtection="1">
      <alignment vertical="top"/>
      <protection locked="0"/>
    </xf>
    <xf numFmtId="0" fontId="0" fillId="0" borderId="0" xfId="6" applyFont="1"/>
    <xf numFmtId="0" fontId="4" fillId="0" borderId="0" xfId="5" applyFont="1"/>
    <xf numFmtId="0" fontId="4" fillId="0" borderId="24" xfId="7" applyFont="1" applyBorder="1" applyAlignment="1">
      <alignment horizontal="center" vertical="center"/>
    </xf>
    <xf numFmtId="0" fontId="4" fillId="0" borderId="25" xfId="7" applyFont="1" applyBorder="1" applyAlignment="1">
      <alignment horizontal="center" vertical="center"/>
    </xf>
    <xf numFmtId="0" fontId="4" fillId="0" borderId="26" xfId="7" applyFont="1" applyBorder="1" applyAlignment="1">
      <alignment horizontal="center" vertical="center"/>
    </xf>
    <xf numFmtId="0" fontId="4" fillId="0" borderId="27" xfId="7" applyFont="1" applyBorder="1" applyAlignment="1">
      <alignment horizontal="center" vertical="center"/>
    </xf>
    <xf numFmtId="0" fontId="4" fillId="0" borderId="28" xfId="7" applyFont="1" applyBorder="1" applyAlignment="1">
      <alignment horizontal="center" vertical="center"/>
    </xf>
    <xf numFmtId="0" fontId="4" fillId="3" borderId="29" xfId="7" applyFont="1" applyFill="1" applyBorder="1" applyAlignment="1">
      <alignment horizontal="center" vertical="center"/>
    </xf>
    <xf numFmtId="0" fontId="4" fillId="3" borderId="30" xfId="7" applyFont="1" applyFill="1" applyBorder="1" applyAlignment="1">
      <alignment horizontal="center" vertical="center"/>
    </xf>
    <xf numFmtId="0" fontId="4" fillId="3" borderId="28" xfId="7" applyFont="1" applyFill="1" applyBorder="1" applyAlignment="1">
      <alignment horizontal="center" vertical="center"/>
    </xf>
    <xf numFmtId="0" fontId="4" fillId="0" borderId="31" xfId="7" applyFont="1" applyBorder="1" applyAlignment="1">
      <alignment horizontal="center" vertical="center"/>
    </xf>
    <xf numFmtId="0" fontId="4" fillId="0" borderId="6" xfId="7" applyFont="1" applyBorder="1" applyAlignment="1">
      <alignment horizontal="center" vertical="center"/>
    </xf>
    <xf numFmtId="0" fontId="4" fillId="0" borderId="0" xfId="5" applyFont="1" applyBorder="1" applyAlignment="1">
      <alignment horizontal="center" vertical="center"/>
    </xf>
    <xf numFmtId="0" fontId="10" fillId="0" borderId="7" xfId="7" applyFont="1" applyBorder="1" applyAlignment="1">
      <alignment horizontal="center"/>
    </xf>
    <xf numFmtId="0" fontId="4" fillId="0" borderId="32" xfId="7" applyFont="1" applyBorder="1" applyAlignment="1">
      <alignment horizontal="center" vertical="center"/>
    </xf>
    <xf numFmtId="0" fontId="4" fillId="0" borderId="33" xfId="7" applyFont="1" applyBorder="1" applyAlignment="1">
      <alignment horizontal="center" vertical="center"/>
    </xf>
    <xf numFmtId="0" fontId="4" fillId="0" borderId="34" xfId="7" applyFont="1" applyBorder="1" applyAlignment="1">
      <alignment horizontal="center" vertical="center"/>
    </xf>
    <xf numFmtId="0" fontId="4" fillId="0" borderId="35" xfId="7" applyFont="1" applyBorder="1" applyAlignment="1">
      <alignment horizontal="left" vertical="center"/>
    </xf>
    <xf numFmtId="177" fontId="4" fillId="0" borderId="34" xfId="2" applyNumberFormat="1" applyFont="1" applyBorder="1" applyAlignment="1">
      <alignment horizontal="right" vertical="center"/>
    </xf>
    <xf numFmtId="0" fontId="4" fillId="3" borderId="36" xfId="7" applyFont="1" applyFill="1" applyBorder="1" applyAlignment="1">
      <alignment horizontal="center" vertical="center"/>
    </xf>
    <xf numFmtId="0" fontId="4" fillId="3" borderId="37" xfId="7" applyFont="1" applyFill="1" applyBorder="1" applyAlignment="1">
      <alignment horizontal="center" vertical="center"/>
    </xf>
    <xf numFmtId="0" fontId="4" fillId="3" borderId="34" xfId="7" applyFont="1" applyFill="1" applyBorder="1" applyAlignment="1">
      <alignment horizontal="center" vertical="center"/>
    </xf>
    <xf numFmtId="0" fontId="4" fillId="0" borderId="38" xfId="7" applyFont="1" applyBorder="1" applyAlignment="1">
      <alignment horizontal="left" vertical="center"/>
    </xf>
    <xf numFmtId="38" fontId="4" fillId="0" borderId="34" xfId="2" applyFont="1" applyBorder="1" applyAlignment="1">
      <alignment horizontal="right" vertical="center"/>
    </xf>
    <xf numFmtId="0" fontId="4" fillId="0" borderId="0" xfId="7" applyFont="1" applyAlignment="1">
      <alignment horizontal="center" vertical="center"/>
    </xf>
    <xf numFmtId="0" fontId="4" fillId="0" borderId="39" xfId="7" applyFont="1" applyBorder="1" applyAlignment="1">
      <alignment horizontal="center" vertical="center"/>
    </xf>
    <xf numFmtId="0" fontId="4" fillId="0" borderId="40" xfId="7" applyFont="1" applyBorder="1" applyAlignment="1">
      <alignment horizontal="center" vertical="center"/>
    </xf>
    <xf numFmtId="0" fontId="4" fillId="0" borderId="41" xfId="7" applyFont="1" applyBorder="1" applyAlignment="1">
      <alignment horizontal="center" vertical="center"/>
    </xf>
    <xf numFmtId="0" fontId="4" fillId="0" borderId="19" xfId="7" applyFont="1" applyBorder="1" applyAlignment="1">
      <alignment horizontal="left" vertical="center"/>
    </xf>
    <xf numFmtId="178" fontId="4" fillId="0" borderId="23" xfId="2" applyNumberFormat="1" applyFont="1" applyBorder="1" applyAlignment="1">
      <alignment horizontal="right" vertical="center"/>
    </xf>
    <xf numFmtId="0" fontId="4" fillId="3" borderId="39" xfId="7" applyFont="1" applyFill="1" applyBorder="1" applyAlignment="1">
      <alignment horizontal="center" vertical="center"/>
    </xf>
    <xf numFmtId="0" fontId="4" fillId="3" borderId="42" xfId="7" applyFont="1" applyFill="1" applyBorder="1" applyAlignment="1">
      <alignment horizontal="center" vertical="center"/>
    </xf>
    <xf numFmtId="0" fontId="4" fillId="3" borderId="23" xfId="7" applyFont="1" applyFill="1" applyBorder="1" applyAlignment="1">
      <alignment horizontal="center" vertical="center"/>
    </xf>
    <xf numFmtId="0" fontId="4" fillId="0" borderId="20" xfId="7" applyFont="1" applyBorder="1" applyAlignment="1">
      <alignment horizontal="left" vertical="center"/>
    </xf>
    <xf numFmtId="178" fontId="4" fillId="0" borderId="34" xfId="2" applyNumberFormat="1" applyFont="1" applyBorder="1" applyAlignment="1">
      <alignment horizontal="right" vertical="center"/>
    </xf>
    <xf numFmtId="0" fontId="4" fillId="0" borderId="43" xfId="7" applyFont="1" applyBorder="1" applyAlignment="1">
      <alignment horizontal="center" vertical="center"/>
    </xf>
    <xf numFmtId="0" fontId="4" fillId="0" borderId="44" xfId="7" applyFont="1" applyBorder="1" applyAlignment="1">
      <alignment horizontal="center" vertical="center"/>
    </xf>
    <xf numFmtId="0" fontId="4" fillId="0" borderId="45" xfId="7" applyFont="1" applyBorder="1" applyAlignment="1">
      <alignment horizontal="center" vertical="center"/>
    </xf>
    <xf numFmtId="0" fontId="4" fillId="0" borderId="46" xfId="7" applyFont="1" applyBorder="1" applyAlignment="1">
      <alignment horizontal="left" vertical="center"/>
    </xf>
    <xf numFmtId="178" fontId="4" fillId="0" borderId="47" xfId="2" applyNumberFormat="1" applyFont="1" applyBorder="1" applyAlignment="1">
      <alignment horizontal="right" vertical="center"/>
    </xf>
    <xf numFmtId="0" fontId="4" fillId="3" borderId="48" xfId="7" applyFont="1" applyFill="1" applyBorder="1" applyAlignment="1">
      <alignment horizontal="center" vertical="center"/>
    </xf>
    <xf numFmtId="0" fontId="4" fillId="3" borderId="49" xfId="7" applyFont="1" applyFill="1" applyBorder="1" applyAlignment="1">
      <alignment horizontal="center" vertical="center"/>
    </xf>
    <xf numFmtId="0" fontId="4" fillId="3" borderId="47" xfId="7" applyFont="1" applyFill="1" applyBorder="1" applyAlignment="1">
      <alignment horizontal="center" vertical="center"/>
    </xf>
    <xf numFmtId="0" fontId="4" fillId="0" borderId="50" xfId="7" applyFont="1" applyBorder="1" applyAlignment="1">
      <alignment horizontal="left" vertical="center"/>
    </xf>
    <xf numFmtId="0" fontId="4" fillId="0" borderId="42" xfId="7" applyFont="1" applyBorder="1" applyAlignment="1">
      <alignment horizontal="center" vertical="center"/>
    </xf>
    <xf numFmtId="0" fontId="4" fillId="0" borderId="23" xfId="7" applyFont="1" applyBorder="1" applyAlignment="1">
      <alignment horizontal="center" vertical="center"/>
    </xf>
    <xf numFmtId="38" fontId="4" fillId="0" borderId="23" xfId="8" applyFont="1" applyBorder="1" applyAlignment="1">
      <alignment horizontal="right" vertical="center"/>
    </xf>
    <xf numFmtId="0" fontId="4" fillId="2" borderId="0" xfId="4" applyFont="1" applyFill="1">
      <alignment vertical="center"/>
    </xf>
    <xf numFmtId="0" fontId="4" fillId="2" borderId="0" xfId="7" applyFont="1" applyFill="1" applyAlignment="1">
      <alignment horizontal="center" vertical="center"/>
    </xf>
    <xf numFmtId="176" fontId="4" fillId="2" borderId="0" xfId="4" applyNumberFormat="1" applyFont="1" applyFill="1">
      <alignment vertical="center"/>
    </xf>
    <xf numFmtId="0" fontId="4" fillId="2" borderId="0" xfId="4" applyFont="1" applyFill="1" applyAlignment="1">
      <alignment vertical="center" shrinkToFit="1"/>
    </xf>
    <xf numFmtId="0" fontId="4" fillId="2" borderId="0" xfId="5" applyFont="1" applyFill="1" applyBorder="1" applyAlignment="1">
      <alignment horizontal="center" vertical="center"/>
    </xf>
    <xf numFmtId="0" fontId="6" fillId="2" borderId="0" xfId="5" applyFont="1" applyFill="1" applyBorder="1" applyAlignment="1">
      <alignment vertical="center"/>
    </xf>
    <xf numFmtId="49" fontId="6" fillId="2" borderId="0" xfId="5" applyNumberFormat="1" applyFont="1" applyFill="1" applyAlignment="1">
      <alignment vertical="center"/>
    </xf>
    <xf numFmtId="49" fontId="4" fillId="2" borderId="7" xfId="4" applyNumberFormat="1" applyFont="1" applyFill="1" applyBorder="1" applyAlignment="1">
      <alignment horizontal="left" vertical="center"/>
    </xf>
    <xf numFmtId="0" fontId="4" fillId="2" borderId="51" xfId="4" applyFont="1" applyFill="1" applyBorder="1" applyAlignment="1">
      <alignment horizontal="center" vertical="center"/>
    </xf>
    <xf numFmtId="0" fontId="4" fillId="2" borderId="52" xfId="4" applyFont="1" applyFill="1" applyBorder="1">
      <alignment vertical="center"/>
    </xf>
    <xf numFmtId="0" fontId="4" fillId="2" borderId="53" xfId="4" applyFont="1" applyFill="1" applyBorder="1">
      <alignment vertical="center"/>
    </xf>
    <xf numFmtId="0" fontId="4" fillId="2" borderId="52" xfId="4" applyFont="1" applyFill="1" applyBorder="1" applyAlignment="1">
      <alignment horizontal="center" vertical="center" wrapText="1"/>
    </xf>
    <xf numFmtId="0" fontId="4" fillId="2" borderId="53" xfId="4" applyFont="1" applyFill="1" applyBorder="1" applyAlignment="1">
      <alignment horizontal="center" vertical="center" wrapText="1"/>
    </xf>
    <xf numFmtId="0" fontId="4" fillId="2" borderId="52" xfId="4" applyFont="1" applyFill="1" applyBorder="1" applyAlignment="1">
      <alignment horizontal="left" vertical="center" wrapText="1"/>
    </xf>
    <xf numFmtId="0" fontId="4" fillId="2" borderId="53" xfId="4" applyFont="1" applyFill="1" applyBorder="1" applyAlignment="1">
      <alignment horizontal="left" vertical="center" wrapText="1"/>
    </xf>
    <xf numFmtId="0" fontId="4" fillId="2" borderId="52" xfId="4" applyFont="1" applyFill="1" applyBorder="1" applyAlignment="1">
      <alignment horizontal="left" vertical="center"/>
    </xf>
    <xf numFmtId="0" fontId="4" fillId="2" borderId="53" xfId="4" applyFont="1" applyFill="1" applyBorder="1" applyAlignment="1">
      <alignment horizontal="left" vertical="center"/>
    </xf>
    <xf numFmtId="0" fontId="4" fillId="2" borderId="54" xfId="4" applyFont="1" applyFill="1" applyBorder="1" applyAlignment="1">
      <alignment horizontal="center" vertical="center" wrapText="1"/>
    </xf>
    <xf numFmtId="0" fontId="4" fillId="2" borderId="52" xfId="4" applyFont="1" applyFill="1" applyBorder="1" applyAlignment="1">
      <alignment vertical="center" wrapText="1"/>
    </xf>
    <xf numFmtId="0" fontId="4" fillId="2" borderId="54" xfId="4" applyFont="1" applyFill="1" applyBorder="1" applyAlignment="1">
      <alignment vertical="center" wrapText="1"/>
    </xf>
    <xf numFmtId="0" fontId="4" fillId="2" borderId="55" xfId="4" applyFont="1" applyFill="1" applyBorder="1" applyAlignment="1">
      <alignment horizontal="center" vertical="center" wrapText="1"/>
    </xf>
    <xf numFmtId="0" fontId="12" fillId="2" borderId="0" xfId="4" applyFont="1" applyFill="1" applyBorder="1" applyAlignment="1">
      <alignment horizontal="center" vertical="center"/>
    </xf>
    <xf numFmtId="0" fontId="12" fillId="2" borderId="0" xfId="4" applyFont="1" applyFill="1" applyAlignment="1">
      <alignment horizontal="center" vertical="center"/>
    </xf>
    <xf numFmtId="0" fontId="4" fillId="2" borderId="7" xfId="4" applyFont="1" applyFill="1" applyBorder="1" applyAlignment="1">
      <alignment horizontal="left" vertical="center"/>
    </xf>
    <xf numFmtId="0" fontId="4" fillId="2" borderId="56" xfId="4" applyFont="1" applyFill="1" applyBorder="1" applyAlignment="1">
      <alignment horizontal="center" vertical="center"/>
    </xf>
    <xf numFmtId="0" fontId="4" fillId="2" borderId="57" xfId="4" applyFont="1" applyFill="1" applyBorder="1">
      <alignment vertical="center"/>
    </xf>
    <xf numFmtId="0" fontId="4" fillId="2" borderId="58" xfId="4" applyFont="1" applyFill="1" applyBorder="1">
      <alignment vertical="center"/>
    </xf>
    <xf numFmtId="0" fontId="4" fillId="2" borderId="57" xfId="4" applyFont="1" applyFill="1" applyBorder="1" applyAlignment="1">
      <alignment vertical="center" wrapText="1"/>
    </xf>
    <xf numFmtId="0" fontId="4" fillId="2" borderId="58" xfId="4" applyFont="1" applyFill="1" applyBorder="1" applyAlignment="1">
      <alignment vertical="center" wrapText="1"/>
    </xf>
    <xf numFmtId="0" fontId="13" fillId="2" borderId="57" xfId="4" applyFont="1" applyFill="1" applyBorder="1" applyAlignment="1">
      <alignment vertical="center" wrapText="1"/>
    </xf>
    <xf numFmtId="0" fontId="13" fillId="2" borderId="59" xfId="4" applyFont="1" applyFill="1" applyBorder="1" applyAlignment="1">
      <alignment vertical="center" wrapText="1"/>
    </xf>
    <xf numFmtId="0" fontId="4" fillId="2" borderId="59" xfId="4" applyFont="1" applyFill="1" applyBorder="1" applyAlignment="1">
      <alignment vertical="center" wrapText="1"/>
    </xf>
    <xf numFmtId="0" fontId="4" fillId="2" borderId="60" xfId="4" applyFont="1" applyFill="1" applyBorder="1" applyAlignment="1">
      <alignment vertical="center" wrapText="1"/>
    </xf>
    <xf numFmtId="0" fontId="4" fillId="2" borderId="61" xfId="4" applyFont="1" applyFill="1" applyBorder="1" applyAlignment="1">
      <alignment horizontal="center" vertical="center"/>
    </xf>
    <xf numFmtId="179" fontId="4" fillId="2" borderId="62" xfId="4" applyNumberFormat="1" applyFont="1" applyFill="1" applyBorder="1">
      <alignment vertical="center"/>
    </xf>
    <xf numFmtId="0" fontId="4" fillId="2" borderId="62" xfId="4" applyFont="1" applyFill="1" applyBorder="1">
      <alignment vertical="center"/>
    </xf>
    <xf numFmtId="0" fontId="13" fillId="2" borderId="62" xfId="4" applyFont="1" applyFill="1" applyBorder="1">
      <alignment vertical="center"/>
    </xf>
    <xf numFmtId="0" fontId="13" fillId="2" borderId="57" xfId="4" applyFont="1" applyFill="1" applyBorder="1">
      <alignment vertical="center"/>
    </xf>
    <xf numFmtId="0" fontId="4" fillId="2" borderId="63" xfId="4" applyFont="1" applyFill="1" applyBorder="1">
      <alignment vertical="center"/>
    </xf>
    <xf numFmtId="0" fontId="4" fillId="2" borderId="57" xfId="4" applyFont="1" applyFill="1" applyBorder="1" applyAlignment="1">
      <alignment horizontal="center" vertical="center"/>
    </xf>
    <xf numFmtId="0" fontId="4" fillId="2" borderId="58" xfId="4" applyFont="1" applyFill="1" applyBorder="1" applyAlignment="1">
      <alignment horizontal="center" vertical="center"/>
    </xf>
    <xf numFmtId="0" fontId="13" fillId="2" borderId="57" xfId="4" applyFont="1" applyFill="1" applyBorder="1" applyAlignment="1">
      <alignment horizontal="center" vertical="center"/>
    </xf>
    <xf numFmtId="0" fontId="13" fillId="2" borderId="59" xfId="4" applyFont="1" applyFill="1" applyBorder="1" applyAlignment="1">
      <alignment horizontal="center" vertical="center"/>
    </xf>
    <xf numFmtId="0" fontId="4" fillId="2" borderId="59" xfId="4" applyFont="1" applyFill="1" applyBorder="1" applyAlignment="1">
      <alignment horizontal="center" vertical="center"/>
    </xf>
    <xf numFmtId="0" fontId="4" fillId="2" borderId="60" xfId="4" applyFont="1" applyFill="1" applyBorder="1" applyAlignment="1">
      <alignment horizontal="center" vertical="center"/>
    </xf>
    <xf numFmtId="176" fontId="4" fillId="2" borderId="61" xfId="4" applyNumberFormat="1" applyFont="1" applyFill="1" applyBorder="1" applyAlignment="1">
      <alignment horizontal="center" vertical="center"/>
    </xf>
    <xf numFmtId="176" fontId="4" fillId="4" borderId="62" xfId="4" applyNumberFormat="1" applyFont="1" applyFill="1" applyBorder="1">
      <alignment vertical="center"/>
    </xf>
    <xf numFmtId="176" fontId="4" fillId="2" borderId="62" xfId="4" applyNumberFormat="1" applyFont="1" applyFill="1" applyBorder="1">
      <alignment vertical="center"/>
    </xf>
    <xf numFmtId="176" fontId="4" fillId="2" borderId="63" xfId="4" applyNumberFormat="1" applyFont="1" applyFill="1" applyBorder="1">
      <alignment vertical="center"/>
    </xf>
    <xf numFmtId="176" fontId="13" fillId="4" borderId="62" xfId="4" applyNumberFormat="1" applyFont="1" applyFill="1" applyBorder="1">
      <alignment vertical="center"/>
    </xf>
    <xf numFmtId="176" fontId="13" fillId="2" borderId="62" xfId="4" applyNumberFormat="1" applyFont="1" applyFill="1" applyBorder="1">
      <alignment vertical="center"/>
    </xf>
    <xf numFmtId="0" fontId="4" fillId="2" borderId="0" xfId="4" applyFont="1" applyFill="1" applyAlignment="1">
      <alignment horizontal="right" indent="1" shrinkToFit="1"/>
    </xf>
    <xf numFmtId="0" fontId="4" fillId="2" borderId="64" xfId="4" applyFont="1" applyFill="1" applyBorder="1" applyAlignment="1">
      <alignment horizontal="center" vertical="center" shrinkToFit="1"/>
    </xf>
    <xf numFmtId="0" fontId="14" fillId="2" borderId="65" xfId="4" applyFont="1" applyFill="1" applyBorder="1" applyAlignment="1">
      <alignment vertical="center" shrinkToFit="1"/>
    </xf>
    <xf numFmtId="0" fontId="14" fillId="2" borderId="66" xfId="4" applyFont="1" applyFill="1" applyBorder="1" applyAlignment="1">
      <alignment vertical="center" shrinkToFit="1"/>
    </xf>
    <xf numFmtId="0" fontId="4" fillId="2" borderId="65" xfId="4" applyFont="1" applyFill="1" applyBorder="1" applyAlignment="1">
      <alignment vertical="center" shrinkToFit="1"/>
    </xf>
    <xf numFmtId="0" fontId="4" fillId="2" borderId="66" xfId="4" applyFont="1" applyFill="1" applyBorder="1" applyAlignment="1">
      <alignment vertical="center" shrinkToFit="1"/>
    </xf>
    <xf numFmtId="0" fontId="4" fillId="2" borderId="67" xfId="4" applyFont="1" applyFill="1" applyBorder="1" applyAlignment="1">
      <alignment vertical="center" shrinkToFit="1"/>
    </xf>
    <xf numFmtId="0" fontId="13" fillId="2" borderId="0" xfId="4" applyFont="1" applyFill="1" applyBorder="1">
      <alignment vertical="center"/>
    </xf>
    <xf numFmtId="0" fontId="13" fillId="2" borderId="0" xfId="4" applyFont="1" applyFill="1">
      <alignment vertical="center"/>
    </xf>
    <xf numFmtId="0" fontId="4" fillId="2" borderId="0" xfId="4" applyFont="1" applyFill="1" applyBorder="1">
      <alignment vertical="center"/>
    </xf>
    <xf numFmtId="0" fontId="13" fillId="2" borderId="0" xfId="4" applyFont="1" applyFill="1" applyBorder="1" applyAlignment="1">
      <alignment vertical="center" wrapText="1"/>
    </xf>
    <xf numFmtId="0" fontId="13" fillId="2" borderId="0" xfId="4" applyFont="1" applyFill="1" applyAlignment="1">
      <alignment vertical="center" wrapText="1"/>
    </xf>
    <xf numFmtId="0" fontId="4" fillId="2" borderId="0" xfId="4" applyFont="1" applyFill="1" applyBorder="1" applyAlignment="1">
      <alignment vertical="center" wrapText="1"/>
    </xf>
    <xf numFmtId="0" fontId="4" fillId="2" borderId="0" xfId="4" applyFont="1" applyFill="1" applyAlignment="1">
      <alignment vertical="center" wrapText="1"/>
    </xf>
    <xf numFmtId="0" fontId="13" fillId="2" borderId="0" xfId="4" applyFont="1" applyFill="1" applyBorder="1" applyAlignment="1">
      <alignment horizontal="center" vertical="center"/>
    </xf>
    <xf numFmtId="0" fontId="13" fillId="2" borderId="0" xfId="4" applyFont="1" applyFill="1" applyAlignment="1">
      <alignment horizontal="center" vertical="center"/>
    </xf>
    <xf numFmtId="176" fontId="4" fillId="2" borderId="0" xfId="4" applyNumberFormat="1" applyFont="1" applyFill="1" applyBorder="1">
      <alignment vertical="center"/>
    </xf>
    <xf numFmtId="176" fontId="13" fillId="2" borderId="0" xfId="4" applyNumberFormat="1" applyFont="1" applyFill="1" applyBorder="1">
      <alignment vertical="center"/>
    </xf>
    <xf numFmtId="176" fontId="13" fillId="2" borderId="0" xfId="4" applyNumberFormat="1" applyFont="1" applyFill="1">
      <alignment vertical="center"/>
    </xf>
    <xf numFmtId="0" fontId="14" fillId="2" borderId="0" xfId="4" applyFont="1" applyFill="1" applyBorder="1" applyAlignment="1">
      <alignment vertical="center" shrinkToFit="1"/>
    </xf>
    <xf numFmtId="0" fontId="14" fillId="2" borderId="0" xfId="4" applyFont="1" applyFill="1" applyAlignment="1">
      <alignment vertical="center" shrinkToFit="1"/>
    </xf>
    <xf numFmtId="0" fontId="4" fillId="2" borderId="0" xfId="4" applyFont="1" applyFill="1" applyBorder="1" applyAlignment="1">
      <alignment vertical="center" shrinkToFit="1"/>
    </xf>
    <xf numFmtId="0" fontId="12" fillId="2" borderId="0" xfId="5" applyFont="1" applyFill="1" applyBorder="1" applyAlignment="1">
      <alignment horizontal="right" vertical="center"/>
    </xf>
    <xf numFmtId="0" fontId="4" fillId="2" borderId="0" xfId="5" applyFont="1" applyFill="1" applyBorder="1" applyAlignment="1">
      <alignment horizontal="left" vertical="center"/>
    </xf>
    <xf numFmtId="49" fontId="4" fillId="2" borderId="0" xfId="4" applyNumberFormat="1" applyFont="1" applyFill="1">
      <alignment vertical="center"/>
    </xf>
    <xf numFmtId="0" fontId="4" fillId="2" borderId="52" xfId="4" applyFont="1" applyFill="1" applyBorder="1" applyAlignment="1">
      <alignment horizontal="left" vertical="center" indent="1"/>
    </xf>
    <xf numFmtId="0" fontId="4" fillId="2" borderId="53" xfId="4" applyFont="1" applyFill="1" applyBorder="1" applyAlignment="1">
      <alignment horizontal="left" vertical="center" indent="1"/>
    </xf>
    <xf numFmtId="0" fontId="15" fillId="0" borderId="52" xfId="4" applyFont="1" applyFill="1" applyBorder="1" applyAlignment="1">
      <alignment horizontal="left" vertical="center" indent="1"/>
    </xf>
    <xf numFmtId="0" fontId="15" fillId="0" borderId="53" xfId="4" applyFont="1" applyFill="1" applyBorder="1" applyAlignment="1">
      <alignment horizontal="left" vertical="center" indent="1"/>
    </xf>
    <xf numFmtId="0" fontId="15" fillId="2" borderId="52" xfId="4" applyFont="1" applyFill="1" applyBorder="1" applyAlignment="1">
      <alignment vertical="center" wrapText="1"/>
    </xf>
    <xf numFmtId="0" fontId="15" fillId="2" borderId="55" xfId="0" applyFont="1" applyFill="1" applyBorder="1" applyAlignment="1">
      <alignment vertical="center"/>
    </xf>
    <xf numFmtId="0" fontId="16" fillId="2" borderId="0" xfId="5" applyFont="1" applyFill="1" applyBorder="1" applyAlignment="1">
      <alignment horizontal="right" vertical="center"/>
    </xf>
    <xf numFmtId="0" fontId="15" fillId="2" borderId="0" xfId="5" applyFont="1" applyFill="1" applyBorder="1" applyAlignment="1">
      <alignment horizontal="left" vertical="center"/>
    </xf>
    <xf numFmtId="49" fontId="15" fillId="2" borderId="0" xfId="4" applyNumberFormat="1" applyFont="1" applyFill="1">
      <alignment vertical="center"/>
    </xf>
    <xf numFmtId="0" fontId="15" fillId="2" borderId="51" xfId="4" applyFont="1" applyFill="1" applyBorder="1" applyAlignment="1">
      <alignment horizontal="center" vertical="center"/>
    </xf>
    <xf numFmtId="0" fontId="15" fillId="2" borderId="52" xfId="4" applyFont="1" applyFill="1" applyBorder="1">
      <alignment vertical="center"/>
    </xf>
    <xf numFmtId="0" fontId="15" fillId="2" borderId="53" xfId="4" applyFont="1" applyFill="1" applyBorder="1">
      <alignment vertical="center"/>
    </xf>
    <xf numFmtId="0" fontId="15" fillId="2" borderId="52" xfId="4" applyFont="1" applyFill="1" applyBorder="1" applyAlignment="1">
      <alignment horizontal="left" vertical="center"/>
    </xf>
    <xf numFmtId="0" fontId="15" fillId="2" borderId="53" xfId="4" applyFont="1" applyFill="1" applyBorder="1" applyAlignment="1">
      <alignment horizontal="left" vertical="center"/>
    </xf>
    <xf numFmtId="0" fontId="4" fillId="2" borderId="52" xfId="4" applyFont="1" applyFill="1" applyBorder="1" applyAlignment="1">
      <alignment vertical="center"/>
    </xf>
    <xf numFmtId="0" fontId="4" fillId="2" borderId="53" xfId="4" applyFont="1" applyFill="1" applyBorder="1" applyAlignment="1">
      <alignment vertical="center"/>
    </xf>
    <xf numFmtId="0" fontId="4" fillId="2" borderId="55" xfId="0" applyFont="1" applyFill="1" applyBorder="1" applyAlignment="1">
      <alignment horizontal="left" vertical="center"/>
    </xf>
    <xf numFmtId="0" fontId="4" fillId="2" borderId="55" xfId="0" applyFont="1" applyFill="1" applyBorder="1" applyAlignment="1">
      <alignment vertical="center"/>
    </xf>
    <xf numFmtId="0" fontId="4" fillId="2" borderId="52" xfId="4" applyFont="1" applyFill="1" applyBorder="1" applyAlignment="1">
      <alignment horizontal="left" vertical="center" wrapText="1" indent="1"/>
    </xf>
    <xf numFmtId="0" fontId="4" fillId="2" borderId="55" xfId="0" applyFont="1" applyFill="1" applyBorder="1" applyAlignment="1">
      <alignment horizontal="left" vertical="center" indent="1"/>
    </xf>
    <xf numFmtId="0" fontId="4" fillId="0" borderId="52" xfId="4" applyFont="1" applyBorder="1">
      <alignment vertical="center"/>
    </xf>
    <xf numFmtId="0" fontId="4" fillId="0" borderId="53" xfId="0" applyFont="1" applyBorder="1">
      <alignment vertical="center"/>
    </xf>
    <xf numFmtId="0" fontId="4" fillId="2" borderId="55" xfId="0" applyFont="1" applyFill="1" applyBorder="1" applyAlignment="1">
      <alignment horizontal="center" vertical="center"/>
    </xf>
    <xf numFmtId="20" fontId="4" fillId="2" borderId="57" xfId="0" applyNumberFormat="1" applyFont="1" applyFill="1" applyBorder="1" applyAlignment="1">
      <alignment horizontal="left" vertical="center"/>
    </xf>
    <xf numFmtId="0" fontId="4" fillId="2" borderId="58" xfId="0" applyFont="1" applyFill="1" applyBorder="1" applyAlignment="1">
      <alignment horizontal="left" vertical="center"/>
    </xf>
    <xf numFmtId="0" fontId="4" fillId="0" borderId="57" xfId="4" applyFont="1" applyFill="1" applyBorder="1" applyAlignment="1">
      <alignment vertical="center" wrapText="1"/>
    </xf>
    <xf numFmtId="0" fontId="4" fillId="0" borderId="58" xfId="4" applyFont="1" applyFill="1" applyBorder="1">
      <alignment vertical="center"/>
    </xf>
    <xf numFmtId="0" fontId="15" fillId="0" borderId="57" xfId="4" applyFont="1" applyBorder="1" applyAlignment="1">
      <alignment vertical="center" wrapText="1"/>
    </xf>
    <xf numFmtId="0" fontId="15" fillId="0" borderId="58" xfId="4" applyFont="1" applyBorder="1">
      <alignment vertical="center"/>
    </xf>
    <xf numFmtId="0" fontId="15" fillId="0" borderId="57" xfId="4" applyFont="1" applyBorder="1">
      <alignment vertical="center"/>
    </xf>
    <xf numFmtId="0" fontId="15" fillId="2" borderId="57" xfId="4" applyFont="1" applyFill="1" applyBorder="1" applyAlignment="1">
      <alignment vertical="center" wrapText="1"/>
    </xf>
    <xf numFmtId="0" fontId="15" fillId="2" borderId="60" xfId="0" applyFont="1" applyFill="1" applyBorder="1">
      <alignment vertical="center"/>
    </xf>
    <xf numFmtId="0" fontId="15" fillId="2" borderId="0" xfId="4" applyFont="1" applyFill="1">
      <alignment vertical="center"/>
    </xf>
    <xf numFmtId="0" fontId="15" fillId="2" borderId="56" xfId="4" applyFont="1" applyFill="1" applyBorder="1" applyAlignment="1">
      <alignment horizontal="center" vertical="center"/>
    </xf>
    <xf numFmtId="0" fontId="15" fillId="2" borderId="58" xfId="4" applyFont="1" applyFill="1" applyBorder="1" applyAlignment="1">
      <alignment vertical="center"/>
    </xf>
    <xf numFmtId="0" fontId="15" fillId="2" borderId="57" xfId="4" applyFont="1" applyFill="1" applyBorder="1" applyAlignment="1">
      <alignment horizontal="left" vertical="center"/>
    </xf>
    <xf numFmtId="0" fontId="15" fillId="2" borderId="58" xfId="0" applyFont="1" applyFill="1" applyBorder="1" applyAlignment="1">
      <alignment horizontal="left" vertical="center"/>
    </xf>
    <xf numFmtId="0" fontId="4" fillId="2" borderId="60" xfId="0" applyFont="1" applyFill="1" applyBorder="1">
      <alignment vertical="center"/>
    </xf>
    <xf numFmtId="0" fontId="4" fillId="2" borderId="58" xfId="4" applyFont="1" applyFill="1" applyBorder="1" applyAlignment="1">
      <alignment vertical="center"/>
    </xf>
    <xf numFmtId="0" fontId="4" fillId="2" borderId="57" xfId="4" applyFont="1" applyFill="1" applyBorder="1" applyAlignment="1">
      <alignment horizontal="left" vertical="center"/>
    </xf>
    <xf numFmtId="0" fontId="6" fillId="2" borderId="57" xfId="4" applyFont="1" applyFill="1" applyBorder="1">
      <alignment vertical="center"/>
    </xf>
    <xf numFmtId="0" fontId="6" fillId="2" borderId="58" xfId="4" applyFont="1" applyFill="1" applyBorder="1">
      <alignment vertical="center"/>
    </xf>
    <xf numFmtId="0" fontId="6" fillId="2" borderId="57" xfId="4" applyFont="1" applyFill="1" applyBorder="1" applyAlignment="1">
      <alignment vertical="center" wrapText="1"/>
    </xf>
    <xf numFmtId="0" fontId="14" fillId="2" borderId="57" xfId="4" applyFont="1" applyFill="1" applyBorder="1" applyAlignment="1">
      <alignment vertical="center" wrapText="1"/>
    </xf>
    <xf numFmtId="0" fontId="14" fillId="2" borderId="60" xfId="0" applyFont="1" applyFill="1" applyBorder="1">
      <alignment vertical="center"/>
    </xf>
    <xf numFmtId="0" fontId="4" fillId="0" borderId="58" xfId="4" applyFont="1" applyBorder="1" applyAlignment="1">
      <alignment vertical="center"/>
    </xf>
    <xf numFmtId="0" fontId="4" fillId="0" borderId="57" xfId="4" applyFont="1" applyBorder="1" applyAlignment="1">
      <alignment horizontal="left" vertical="center"/>
    </xf>
    <xf numFmtId="0" fontId="4" fillId="0" borderId="58" xfId="0" applyFont="1" applyBorder="1" applyAlignment="1">
      <alignment horizontal="left" vertical="center"/>
    </xf>
    <xf numFmtId="20" fontId="4" fillId="0" borderId="57" xfId="0" applyNumberFormat="1" applyFont="1" applyBorder="1" applyAlignment="1">
      <alignment horizontal="left" vertical="center"/>
    </xf>
    <xf numFmtId="0" fontId="4" fillId="0" borderId="57" xfId="4" applyFont="1" applyBorder="1">
      <alignment vertical="center"/>
    </xf>
    <xf numFmtId="180" fontId="4" fillId="2" borderId="57" xfId="8" applyNumberFormat="1" applyFont="1" applyFill="1" applyBorder="1">
      <alignment vertical="center"/>
    </xf>
    <xf numFmtId="180" fontId="4" fillId="2" borderId="58" xfId="8" applyNumberFormat="1" applyFont="1" applyFill="1" applyBorder="1">
      <alignment vertical="center"/>
    </xf>
    <xf numFmtId="40" fontId="4" fillId="2" borderId="57" xfId="8" applyNumberFormat="1" applyFont="1" applyFill="1" applyBorder="1">
      <alignment vertical="center"/>
    </xf>
    <xf numFmtId="40" fontId="4" fillId="2" borderId="58" xfId="8" applyNumberFormat="1" applyFont="1" applyFill="1" applyBorder="1">
      <alignment vertical="center"/>
    </xf>
    <xf numFmtId="40" fontId="4" fillId="2" borderId="0" xfId="8" applyNumberFormat="1" applyFont="1" applyFill="1">
      <alignment vertical="center"/>
    </xf>
    <xf numFmtId="40" fontId="4" fillId="0" borderId="57" xfId="8" applyNumberFormat="1" applyFont="1" applyFill="1" applyBorder="1">
      <alignment vertical="center"/>
    </xf>
    <xf numFmtId="40" fontId="4" fillId="0" borderId="58" xfId="8" applyNumberFormat="1" applyFont="1" applyFill="1" applyBorder="1">
      <alignment vertical="center"/>
    </xf>
    <xf numFmtId="181" fontId="15" fillId="0" borderId="57" xfId="8" applyNumberFormat="1" applyFont="1" applyBorder="1">
      <alignment vertical="center"/>
    </xf>
    <xf numFmtId="181" fontId="15" fillId="0" borderId="58" xfId="8" applyNumberFormat="1" applyFont="1" applyBorder="1">
      <alignment vertical="center"/>
    </xf>
    <xf numFmtId="0" fontId="15" fillId="2" borderId="61" xfId="4" applyFont="1" applyFill="1" applyBorder="1" applyAlignment="1">
      <alignment horizontal="center" vertical="center"/>
    </xf>
    <xf numFmtId="180" fontId="15" fillId="2" borderId="57" xfId="8" applyNumberFormat="1" applyFont="1" applyFill="1" applyBorder="1" applyAlignment="1">
      <alignment horizontal="right" vertical="center"/>
    </xf>
    <xf numFmtId="180" fontId="15" fillId="2" borderId="58" xfId="8" applyNumberFormat="1" applyFont="1" applyFill="1" applyBorder="1">
      <alignment vertical="center"/>
    </xf>
    <xf numFmtId="40" fontId="15" fillId="2" borderId="57" xfId="8" applyNumberFormat="1" applyFont="1" applyFill="1" applyBorder="1">
      <alignment vertical="center"/>
    </xf>
    <xf numFmtId="40" fontId="15" fillId="2" borderId="58" xfId="8" applyNumberFormat="1" applyFont="1" applyFill="1" applyBorder="1">
      <alignment vertical="center"/>
    </xf>
    <xf numFmtId="180" fontId="4" fillId="2" borderId="60" xfId="8" applyNumberFormat="1" applyFont="1" applyFill="1" applyBorder="1">
      <alignment vertical="center"/>
    </xf>
    <xf numFmtId="40" fontId="4" fillId="2" borderId="57" xfId="8" applyNumberFormat="1" applyFont="1" applyFill="1" applyBorder="1" applyAlignment="1">
      <alignment horizontal="right" vertical="center"/>
    </xf>
    <xf numFmtId="40" fontId="4" fillId="2" borderId="58" xfId="8" applyNumberFormat="1" applyFont="1" applyFill="1" applyBorder="1" applyAlignment="1">
      <alignment horizontal="right" vertical="center"/>
    </xf>
    <xf numFmtId="40" fontId="4" fillId="2" borderId="60" xfId="8" applyNumberFormat="1" applyFont="1" applyFill="1" applyBorder="1">
      <alignment vertical="center"/>
    </xf>
    <xf numFmtId="180" fontId="4" fillId="2" borderId="57" xfId="8" applyNumberFormat="1" applyFont="1" applyFill="1" applyBorder="1" applyAlignment="1">
      <alignment horizontal="right" vertical="center"/>
    </xf>
    <xf numFmtId="181" fontId="4" fillId="2" borderId="57" xfId="8" applyNumberFormat="1" applyFont="1" applyFill="1" applyBorder="1">
      <alignment vertical="center"/>
    </xf>
    <xf numFmtId="181" fontId="4" fillId="2" borderId="58" xfId="8" applyNumberFormat="1" applyFont="1" applyFill="1" applyBorder="1">
      <alignment vertical="center"/>
    </xf>
    <xf numFmtId="181" fontId="4" fillId="2" borderId="0" xfId="8" applyNumberFormat="1" applyFont="1" applyFill="1">
      <alignment vertical="center"/>
    </xf>
    <xf numFmtId="181" fontId="4" fillId="2" borderId="60" xfId="8" applyNumberFormat="1" applyFont="1" applyFill="1" applyBorder="1">
      <alignment vertical="center"/>
    </xf>
    <xf numFmtId="40" fontId="4" fillId="2" borderId="68" xfId="8" applyNumberFormat="1" applyFont="1" applyFill="1" applyBorder="1">
      <alignment vertical="center"/>
    </xf>
    <xf numFmtId="40" fontId="4" fillId="2" borderId="69" xfId="8" applyNumberFormat="1" applyFont="1" applyFill="1" applyBorder="1">
      <alignment vertical="center"/>
    </xf>
    <xf numFmtId="180" fontId="4" fillId="0" borderId="57" xfId="8" applyNumberFormat="1" applyFont="1" applyBorder="1" applyAlignment="1">
      <alignment horizontal="right" vertical="center"/>
    </xf>
    <xf numFmtId="180" fontId="4" fillId="0" borderId="58" xfId="8" applyNumberFormat="1" applyFont="1" applyBorder="1">
      <alignment vertical="center"/>
    </xf>
    <xf numFmtId="40" fontId="4" fillId="0" borderId="0" xfId="8" applyNumberFormat="1" applyFont="1">
      <alignment vertical="center"/>
    </xf>
    <xf numFmtId="0" fontId="4" fillId="0" borderId="57" xfId="4" applyFont="1" applyFill="1" applyBorder="1" applyAlignment="1">
      <alignment horizontal="center" vertical="center"/>
    </xf>
    <xf numFmtId="0" fontId="4" fillId="0" borderId="58" xfId="4" applyFont="1" applyFill="1" applyBorder="1" applyAlignment="1">
      <alignment horizontal="center" vertical="center"/>
    </xf>
    <xf numFmtId="0" fontId="15" fillId="0" borderId="57" xfId="4" applyFont="1" applyFill="1" applyBorder="1" applyAlignment="1">
      <alignment horizontal="center" vertical="center"/>
    </xf>
    <xf numFmtId="0" fontId="15" fillId="0" borderId="58" xfId="4" applyFont="1" applyFill="1" applyBorder="1" applyAlignment="1">
      <alignment horizontal="center" vertical="center"/>
    </xf>
    <xf numFmtId="0" fontId="15" fillId="2" borderId="57" xfId="4" applyFont="1" applyFill="1" applyBorder="1" applyAlignment="1">
      <alignment horizontal="center" vertical="center"/>
    </xf>
    <xf numFmtId="0" fontId="15" fillId="2" borderId="60" xfId="4" applyFont="1" applyFill="1" applyBorder="1" applyAlignment="1">
      <alignment horizontal="center" vertical="center"/>
    </xf>
    <xf numFmtId="0" fontId="15" fillId="2" borderId="0" xfId="7" applyFont="1" applyFill="1" applyAlignment="1">
      <alignment horizontal="center" vertical="center"/>
    </xf>
    <xf numFmtId="0" fontId="15" fillId="2" borderId="58" xfId="4" applyFont="1" applyFill="1" applyBorder="1" applyAlignment="1">
      <alignment horizontal="center" vertical="center"/>
    </xf>
    <xf numFmtId="40" fontId="4" fillId="2" borderId="70" xfId="8" applyNumberFormat="1" applyFont="1" applyFill="1" applyBorder="1">
      <alignment vertical="center"/>
    </xf>
    <xf numFmtId="40" fontId="4" fillId="2" borderId="71" xfId="8" applyNumberFormat="1" applyFont="1" applyFill="1" applyBorder="1">
      <alignment vertical="center"/>
    </xf>
    <xf numFmtId="176" fontId="4" fillId="4" borderId="57" xfId="4" applyNumberFormat="1" applyFont="1" applyFill="1" applyBorder="1">
      <alignment vertical="center"/>
    </xf>
    <xf numFmtId="176" fontId="4" fillId="2" borderId="59" xfId="4" applyNumberFormat="1" applyFont="1" applyFill="1" applyBorder="1">
      <alignment vertical="center"/>
    </xf>
    <xf numFmtId="176" fontId="15" fillId="4" borderId="57" xfId="4" applyNumberFormat="1" applyFont="1" applyFill="1" applyBorder="1">
      <alignment vertical="center"/>
    </xf>
    <xf numFmtId="176" fontId="15" fillId="2" borderId="59" xfId="4" applyNumberFormat="1" applyFont="1" applyFill="1" applyBorder="1">
      <alignment vertical="center"/>
    </xf>
    <xf numFmtId="176" fontId="15" fillId="2" borderId="60" xfId="4" applyNumberFormat="1" applyFont="1" applyFill="1" applyBorder="1">
      <alignment vertical="center"/>
    </xf>
    <xf numFmtId="176" fontId="15" fillId="2" borderId="0" xfId="4" applyNumberFormat="1" applyFont="1" applyFill="1">
      <alignment vertical="center"/>
    </xf>
    <xf numFmtId="176" fontId="15" fillId="2" borderId="61" xfId="4" applyNumberFormat="1" applyFont="1" applyFill="1" applyBorder="1" applyAlignment="1">
      <alignment horizontal="center" vertical="center"/>
    </xf>
    <xf numFmtId="176" fontId="4" fillId="2" borderId="60" xfId="4" applyNumberFormat="1" applyFont="1" applyFill="1" applyBorder="1">
      <alignment vertical="center"/>
    </xf>
    <xf numFmtId="176" fontId="17" fillId="4" borderId="57" xfId="4" applyNumberFormat="1" applyFont="1" applyFill="1" applyBorder="1">
      <alignment vertical="center"/>
    </xf>
    <xf numFmtId="176" fontId="17" fillId="0" borderId="59" xfId="4" applyNumberFormat="1" applyFont="1" applyBorder="1">
      <alignment vertical="center"/>
    </xf>
    <xf numFmtId="176" fontId="17" fillId="0" borderId="58" xfId="4" applyNumberFormat="1" applyFont="1" applyBorder="1">
      <alignment vertical="center"/>
    </xf>
    <xf numFmtId="0" fontId="18" fillId="2" borderId="0" xfId="4" applyFont="1" applyFill="1" applyBorder="1" applyAlignment="1">
      <alignment horizontal="center" vertical="center"/>
    </xf>
    <xf numFmtId="176" fontId="4" fillId="4" borderId="59" xfId="4" applyNumberFormat="1" applyFont="1" applyFill="1" applyBorder="1">
      <alignment vertical="center"/>
    </xf>
    <xf numFmtId="176" fontId="4" fillId="2" borderId="58" xfId="4" applyNumberFormat="1" applyFont="1" applyFill="1" applyBorder="1">
      <alignment vertical="center"/>
    </xf>
    <xf numFmtId="40" fontId="4" fillId="2" borderId="72" xfId="8" applyNumberFormat="1" applyFont="1" applyFill="1" applyBorder="1">
      <alignment vertical="center"/>
    </xf>
    <xf numFmtId="40" fontId="4" fillId="2" borderId="73" xfId="8" applyNumberFormat="1" applyFont="1" applyFill="1" applyBorder="1">
      <alignment vertical="center"/>
    </xf>
    <xf numFmtId="176" fontId="17" fillId="4" borderId="59" xfId="4" applyNumberFormat="1" applyFont="1" applyFill="1" applyBorder="1">
      <alignment vertical="center"/>
    </xf>
    <xf numFmtId="182" fontId="17" fillId="0" borderId="58" xfId="4" applyNumberFormat="1" applyFont="1" applyBorder="1">
      <alignment vertical="center"/>
    </xf>
    <xf numFmtId="0" fontId="4" fillId="2" borderId="65" xfId="4" applyFont="1" applyFill="1" applyBorder="1" applyAlignment="1">
      <alignment horizontal="left" vertical="center" shrinkToFit="1"/>
    </xf>
    <xf numFmtId="0" fontId="4" fillId="2" borderId="66" xfId="0" applyFont="1" applyFill="1" applyBorder="1" applyAlignment="1">
      <alignment horizontal="left" vertical="center" shrinkToFit="1"/>
    </xf>
    <xf numFmtId="0" fontId="19" fillId="2" borderId="65" xfId="4" applyFont="1" applyFill="1" applyBorder="1" applyAlignment="1">
      <alignment horizontal="left" vertical="center" shrinkToFit="1"/>
    </xf>
    <xf numFmtId="0" fontId="19" fillId="2" borderId="66" xfId="0" applyFont="1" applyFill="1" applyBorder="1" applyAlignment="1">
      <alignment horizontal="left" vertical="center" shrinkToFit="1"/>
    </xf>
    <xf numFmtId="0" fontId="19" fillId="2" borderId="65" xfId="4" applyFont="1" applyFill="1" applyBorder="1" applyAlignment="1">
      <alignment vertical="center" shrinkToFit="1"/>
    </xf>
    <xf numFmtId="0" fontId="19" fillId="2" borderId="67" xfId="4" applyFont="1" applyFill="1" applyBorder="1" applyAlignment="1">
      <alignment vertical="center" shrinkToFit="1"/>
    </xf>
    <xf numFmtId="0" fontId="17" fillId="0" borderId="65" xfId="4" applyFont="1" applyBorder="1" applyAlignment="1">
      <alignment horizontal="left" vertical="center" shrinkToFit="1"/>
    </xf>
    <xf numFmtId="0" fontId="17" fillId="0" borderId="66" xfId="0" applyFont="1" applyBorder="1" applyAlignment="1">
      <alignment horizontal="left" vertical="center" shrinkToFit="1"/>
    </xf>
    <xf numFmtId="0" fontId="15" fillId="0" borderId="65" xfId="4" applyFont="1" applyBorder="1" applyAlignment="1">
      <alignment vertical="center" shrinkToFit="1"/>
    </xf>
    <xf numFmtId="0" fontId="15" fillId="0" borderId="66" xfId="4" applyFont="1" applyBorder="1" applyAlignment="1">
      <alignment vertical="center" shrinkToFit="1"/>
    </xf>
  </cellXfs>
  <cellStyles count="9">
    <cellStyle name="パーセント 2" xfId="1"/>
    <cellStyle name="桁区切り_消費税総括表_寿和温泉露天風呂配管薬品洗浄設計書_1" xfId="2"/>
    <cellStyle name="標準" xfId="0" builtinId="0"/>
    <cellStyle name="標準 2" xfId="3"/>
    <cellStyle name="標準_寿和温泉温水プール修繕工事（設計書）_室内浴槽配管薬品洗浄設計書" xfId="4"/>
    <cellStyle name="標準_寿和温泉露天風呂配管薬品洗浄設計書" xfId="5"/>
    <cellStyle name="標準_寿和温泉露天風呂配管薬品洗浄設計書_1" xfId="6"/>
    <cellStyle name="標準_寿和温泉露天風呂配管薬品洗浄設計書_4" xfId="7"/>
    <cellStyle name="桁区切り" xfId="8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theme" Target="theme/theme1.xml" /><Relationship Id="rId6" Type="http://schemas.openxmlformats.org/officeDocument/2006/relationships/sharedStrings" Target="sharedStrings.xml" /><Relationship Id="rId7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0</xdr:col>
      <xdr:colOff>8890</xdr:colOff>
      <xdr:row>15</xdr:row>
      <xdr:rowOff>9525</xdr:rowOff>
    </xdr:from>
    <xdr:to xmlns:xdr="http://schemas.openxmlformats.org/drawingml/2006/spreadsheetDrawing">
      <xdr:col>7</xdr:col>
      <xdr:colOff>235585</xdr:colOff>
      <xdr:row>17</xdr:row>
      <xdr:rowOff>219075</xdr:rowOff>
    </xdr:to>
    <xdr:sp macro="" textlink="">
      <xdr:nvSpPr>
        <xdr:cNvPr id="2" name="Line 1"/>
        <xdr:cNvSpPr>
          <a:spLocks noChangeShapeType="1"/>
        </xdr:cNvSpPr>
      </xdr:nvSpPr>
      <xdr:spPr>
        <a:xfrm>
          <a:off x="8890" y="2341245"/>
          <a:ext cx="1875790" cy="647700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>
          <a:endParaRPr/>
        </a:p>
      </xdr:txBody>
    </xdr:sp>
    <xdr:clientData/>
  </xdr:twoCellAnchor>
  <xdr:twoCellAnchor>
    <xdr:from xmlns:xdr="http://schemas.openxmlformats.org/drawingml/2006/spreadsheetDrawing">
      <xdr:col>0</xdr:col>
      <xdr:colOff>8890</xdr:colOff>
      <xdr:row>15</xdr:row>
      <xdr:rowOff>9525</xdr:rowOff>
    </xdr:from>
    <xdr:to xmlns:xdr="http://schemas.openxmlformats.org/drawingml/2006/spreadsheetDrawing">
      <xdr:col>7</xdr:col>
      <xdr:colOff>235585</xdr:colOff>
      <xdr:row>17</xdr:row>
      <xdr:rowOff>219075</xdr:rowOff>
    </xdr:to>
    <xdr:sp macro="" textlink="">
      <xdr:nvSpPr>
        <xdr:cNvPr id="3" name="Line 2"/>
        <xdr:cNvSpPr>
          <a:spLocks noChangeShapeType="1"/>
        </xdr:cNvSpPr>
      </xdr:nvSpPr>
      <xdr:spPr>
        <a:xfrm>
          <a:off x="8890" y="2341245"/>
          <a:ext cx="1875790" cy="647700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3:AP41"/>
  <sheetViews>
    <sheetView tabSelected="1" zoomScaleSheetLayoutView="85" workbookViewId="0"/>
  </sheetViews>
  <sheetFormatPr defaultRowHeight="13.2"/>
  <cols>
    <col min="1" max="256" width="3.09765625" style="1" bestFit="1" customWidth="1"/>
    <col min="257" max="16384" width="8.796875" style="1" customWidth="1"/>
  </cols>
  <sheetData>
    <row r="1" spans="1:40" ht="17.25" customHeight="1"/>
    <row r="2" spans="1:40" ht="0.6" customHeight="1"/>
    <row r="3" spans="1:40" ht="17.25" customHeight="1">
      <c r="A3" s="2"/>
      <c r="B3" s="10"/>
      <c r="C3" s="10"/>
      <c r="D3" s="10"/>
      <c r="E3" s="10"/>
      <c r="F3" s="10"/>
      <c r="G3" s="10"/>
      <c r="H3" s="10"/>
      <c r="I3" s="10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39"/>
      <c r="AE3" s="28"/>
      <c r="AF3" s="28"/>
      <c r="AG3" s="28"/>
      <c r="AH3" s="40"/>
      <c r="AI3" s="28"/>
      <c r="AJ3" s="28"/>
      <c r="AK3" s="28"/>
      <c r="AL3" s="28"/>
      <c r="AM3" s="28"/>
      <c r="AN3" s="42"/>
    </row>
    <row r="4" spans="1:40" ht="17.25" customHeight="1">
      <c r="A4" s="3" t="s">
        <v>3</v>
      </c>
      <c r="B4" s="11"/>
      <c r="C4" s="11"/>
      <c r="D4" s="18">
        <v>6</v>
      </c>
      <c r="E4" s="20"/>
      <c r="F4" s="11" t="s">
        <v>17</v>
      </c>
      <c r="G4" s="11"/>
      <c r="H4" s="25"/>
      <c r="I4" s="25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26" t="s">
        <v>31</v>
      </c>
      <c r="AE4" s="14"/>
      <c r="AF4" s="14"/>
      <c r="AG4" s="14"/>
      <c r="AH4" s="19"/>
      <c r="AI4" s="12"/>
      <c r="AJ4" s="12"/>
      <c r="AK4" s="12"/>
      <c r="AL4" s="12"/>
      <c r="AM4" s="12"/>
      <c r="AN4" s="43"/>
    </row>
    <row r="5" spans="1:40" ht="7.5" customHeight="1">
      <c r="A5" s="4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27"/>
      <c r="AE5" s="13"/>
      <c r="AF5" s="13"/>
      <c r="AG5" s="13"/>
      <c r="AH5" s="34"/>
      <c r="AI5" s="13"/>
      <c r="AJ5" s="13"/>
      <c r="AK5" s="13"/>
      <c r="AL5" s="13"/>
      <c r="AM5" s="13"/>
      <c r="AN5" s="44"/>
    </row>
    <row r="6" spans="1:40" ht="17.25" customHeight="1">
      <c r="A6" s="4"/>
      <c r="B6" s="12"/>
      <c r="C6" s="12"/>
      <c r="D6" s="12"/>
      <c r="E6" s="12"/>
      <c r="F6" s="24" t="s">
        <v>71</v>
      </c>
      <c r="G6" s="24"/>
      <c r="H6" s="24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 t="s">
        <v>100</v>
      </c>
      <c r="W6" s="12"/>
      <c r="X6" s="12"/>
      <c r="Y6" s="12"/>
      <c r="Z6" s="38" t="s">
        <v>84</v>
      </c>
      <c r="AA6" s="12"/>
      <c r="AB6" s="12"/>
      <c r="AC6" s="12"/>
      <c r="AD6" s="22"/>
      <c r="AE6" s="12"/>
      <c r="AF6" s="12"/>
      <c r="AG6" s="12"/>
      <c r="AH6" s="35"/>
      <c r="AI6" s="12"/>
      <c r="AJ6" s="12"/>
      <c r="AK6" s="12"/>
      <c r="AL6" s="12"/>
      <c r="AM6" s="12"/>
      <c r="AN6" s="43"/>
    </row>
    <row r="7" spans="1:40" ht="17.25" customHeight="1">
      <c r="A7" s="4"/>
      <c r="B7" s="12"/>
      <c r="C7" s="12"/>
      <c r="D7" s="12"/>
      <c r="E7" s="12"/>
      <c r="F7" s="24" t="s">
        <v>22</v>
      </c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26" t="s">
        <v>58</v>
      </c>
      <c r="AE7" s="14"/>
      <c r="AF7" s="14"/>
      <c r="AG7" s="14"/>
      <c r="AH7" s="19"/>
      <c r="AI7" s="12"/>
      <c r="AJ7" s="12"/>
      <c r="AK7" s="12"/>
      <c r="AL7" s="12"/>
      <c r="AM7" s="12"/>
      <c r="AN7" s="43"/>
    </row>
    <row r="8" spans="1:40" ht="7.5" customHeight="1">
      <c r="A8" s="5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27"/>
      <c r="AE8" s="13"/>
      <c r="AF8" s="13"/>
      <c r="AG8" s="13"/>
      <c r="AH8" s="34"/>
      <c r="AI8" s="13"/>
      <c r="AJ8" s="13"/>
      <c r="AK8" s="13"/>
      <c r="AL8" s="13"/>
      <c r="AM8" s="13"/>
      <c r="AN8" s="44"/>
    </row>
    <row r="9" spans="1:40" ht="7.5" customHeight="1">
      <c r="A9" s="4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21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43"/>
    </row>
    <row r="10" spans="1:40" ht="17.25" customHeight="1">
      <c r="A10" s="6" t="s">
        <v>6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9"/>
      <c r="U10" s="26" t="s">
        <v>47</v>
      </c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45"/>
    </row>
    <row r="11" spans="1:40" ht="7.5" customHeight="1">
      <c r="A11" s="5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27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44"/>
    </row>
    <row r="12" spans="1:40" ht="7.5" customHeight="1">
      <c r="A12" s="7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3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43"/>
    </row>
    <row r="13" spans="1:40" ht="17.25" customHeight="1">
      <c r="A13" s="8" t="s">
        <v>96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33"/>
      <c r="U13" s="36" t="s">
        <v>39</v>
      </c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46"/>
    </row>
    <row r="14" spans="1:40" ht="17.25" customHeight="1">
      <c r="A14" s="8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33"/>
      <c r="U14" s="36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46"/>
    </row>
    <row r="15" spans="1:40" ht="7.5" customHeight="1">
      <c r="A15" s="5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34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44"/>
    </row>
    <row r="16" spans="1:40" ht="17.25" customHeight="1">
      <c r="A16" s="4"/>
      <c r="B16" s="12"/>
      <c r="C16" s="12"/>
      <c r="D16" s="12"/>
      <c r="E16" s="12"/>
      <c r="F16" s="12"/>
      <c r="G16" s="12"/>
      <c r="H16" s="12"/>
      <c r="I16" s="21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21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47"/>
    </row>
    <row r="17" spans="1:42" ht="17.25" customHeight="1">
      <c r="A17" s="4"/>
      <c r="B17" s="12"/>
      <c r="C17" s="12"/>
      <c r="D17" s="12"/>
      <c r="E17" s="12"/>
      <c r="F17" s="12"/>
      <c r="G17" s="12"/>
      <c r="H17" s="12"/>
      <c r="I17" s="26" t="s">
        <v>35</v>
      </c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9"/>
      <c r="Y17" s="26" t="s">
        <v>1</v>
      </c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45"/>
    </row>
    <row r="18" spans="1:42" ht="17.25" customHeight="1">
      <c r="A18" s="5"/>
      <c r="B18" s="13"/>
      <c r="C18" s="13"/>
      <c r="D18" s="13"/>
      <c r="E18" s="13"/>
      <c r="F18" s="13"/>
      <c r="G18" s="13"/>
      <c r="H18" s="13"/>
      <c r="I18" s="27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27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44"/>
    </row>
    <row r="19" spans="1:42" ht="7.5" customHeight="1">
      <c r="A19" s="4"/>
      <c r="B19" s="12"/>
      <c r="C19" s="12"/>
      <c r="D19" s="12"/>
      <c r="E19" s="12"/>
      <c r="F19" s="12"/>
      <c r="G19" s="12"/>
      <c r="H19" s="12"/>
      <c r="I19" s="2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2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43"/>
    </row>
    <row r="20" spans="1:42" ht="17.25" customHeight="1">
      <c r="A20" s="6" t="s">
        <v>5</v>
      </c>
      <c r="B20" s="14"/>
      <c r="C20" s="14"/>
      <c r="D20" s="14"/>
      <c r="E20" s="14"/>
      <c r="F20" s="14"/>
      <c r="G20" s="14"/>
      <c r="H20" s="19"/>
      <c r="I20" s="22"/>
      <c r="J20" s="12"/>
      <c r="K20" s="12"/>
      <c r="L20" s="12"/>
      <c r="M20" s="12"/>
      <c r="N20" s="12"/>
      <c r="O20" s="29"/>
      <c r="P20" s="30"/>
      <c r="Q20" s="30"/>
      <c r="R20" s="30"/>
      <c r="S20" s="30"/>
      <c r="T20" s="30"/>
      <c r="U20" s="30"/>
      <c r="V20" s="12"/>
      <c r="W20" s="12" t="s">
        <v>52</v>
      </c>
      <c r="X20" s="12"/>
      <c r="Y20" s="22"/>
      <c r="Z20" s="12"/>
      <c r="AA20" s="12"/>
      <c r="AB20" s="12"/>
      <c r="AC20" s="12"/>
      <c r="AD20" s="29"/>
      <c r="AE20" s="30"/>
      <c r="AF20" s="30"/>
      <c r="AG20" s="30"/>
      <c r="AH20" s="30"/>
      <c r="AI20" s="30"/>
      <c r="AJ20" s="30"/>
      <c r="AK20" s="12"/>
      <c r="AL20" s="12" t="s">
        <v>52</v>
      </c>
      <c r="AM20" s="12"/>
      <c r="AN20" s="43"/>
    </row>
    <row r="21" spans="1:42" ht="7.5" customHeight="1">
      <c r="A21" s="5"/>
      <c r="B21" s="13"/>
      <c r="C21" s="13"/>
      <c r="D21" s="13"/>
      <c r="E21" s="13"/>
      <c r="F21" s="13"/>
      <c r="G21" s="13"/>
      <c r="H21" s="13"/>
      <c r="I21" s="27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27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44"/>
    </row>
    <row r="22" spans="1:42" ht="7.5" customHeight="1">
      <c r="A22" s="4"/>
      <c r="B22" s="12"/>
      <c r="C22" s="12"/>
      <c r="D22" s="12"/>
      <c r="E22" s="12"/>
      <c r="F22" s="12"/>
      <c r="G22" s="12"/>
      <c r="H22" s="12"/>
      <c r="I22" s="2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2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43"/>
    </row>
    <row r="23" spans="1:42" ht="17.25" customHeight="1">
      <c r="A23" s="6" t="s">
        <v>7</v>
      </c>
      <c r="B23" s="14"/>
      <c r="C23" s="14"/>
      <c r="D23" s="14"/>
      <c r="E23" s="14"/>
      <c r="F23" s="14"/>
      <c r="G23" s="14"/>
      <c r="H23" s="19"/>
      <c r="I23" s="22"/>
      <c r="J23" s="12"/>
      <c r="K23" s="12"/>
      <c r="L23" s="12"/>
      <c r="M23" s="12"/>
      <c r="N23" s="12"/>
      <c r="O23" s="29"/>
      <c r="P23" s="30"/>
      <c r="Q23" s="30"/>
      <c r="R23" s="30"/>
      <c r="S23" s="30"/>
      <c r="T23" s="30"/>
      <c r="U23" s="30"/>
      <c r="V23" s="12"/>
      <c r="W23" s="12" t="s">
        <v>52</v>
      </c>
      <c r="X23" s="12"/>
      <c r="Y23" s="22"/>
      <c r="Z23" s="12"/>
      <c r="AA23" s="12"/>
      <c r="AB23" s="12"/>
      <c r="AC23" s="12"/>
      <c r="AD23" s="29"/>
      <c r="AE23" s="30"/>
      <c r="AF23" s="30"/>
      <c r="AG23" s="30"/>
      <c r="AH23" s="30"/>
      <c r="AI23" s="30"/>
      <c r="AJ23" s="30"/>
      <c r="AK23" s="12"/>
      <c r="AL23" s="12" t="s">
        <v>52</v>
      </c>
      <c r="AM23" s="12"/>
      <c r="AN23" s="43"/>
    </row>
    <row r="24" spans="1:42" ht="7.5" customHeight="1">
      <c r="A24" s="4"/>
      <c r="B24" s="12"/>
      <c r="C24" s="12"/>
      <c r="D24" s="12"/>
      <c r="E24" s="12"/>
      <c r="F24" s="12"/>
      <c r="G24" s="12"/>
      <c r="H24" s="12"/>
      <c r="I24" s="2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2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43"/>
    </row>
    <row r="25" spans="1:42" ht="17.25" customHeight="1">
      <c r="A25" s="6" t="s">
        <v>8</v>
      </c>
      <c r="B25" s="14"/>
      <c r="C25" s="14"/>
      <c r="D25" s="14"/>
      <c r="E25" s="14"/>
      <c r="F25" s="14"/>
      <c r="G25" s="14"/>
      <c r="H25" s="19"/>
      <c r="I25" s="22"/>
      <c r="J25" s="12"/>
      <c r="K25" s="12" t="s">
        <v>32</v>
      </c>
      <c r="L25" s="12"/>
      <c r="M25" s="12"/>
      <c r="N25" s="12"/>
      <c r="O25" s="29"/>
      <c r="P25" s="30"/>
      <c r="Q25" s="30"/>
      <c r="R25" s="30"/>
      <c r="S25" s="30"/>
      <c r="T25" s="30"/>
      <c r="U25" s="30"/>
      <c r="V25" s="12"/>
      <c r="W25" s="12" t="s">
        <v>25</v>
      </c>
      <c r="X25" s="12"/>
      <c r="Y25" s="22"/>
      <c r="Z25" s="12"/>
      <c r="AA25" s="12" t="s">
        <v>32</v>
      </c>
      <c r="AB25" s="12"/>
      <c r="AC25" s="12"/>
      <c r="AD25" s="29"/>
      <c r="AE25" s="30"/>
      <c r="AF25" s="30"/>
      <c r="AG25" s="30"/>
      <c r="AH25" s="30"/>
      <c r="AI25" s="30"/>
      <c r="AJ25" s="30"/>
      <c r="AK25" s="12"/>
      <c r="AL25" s="12" t="s">
        <v>25</v>
      </c>
      <c r="AM25" s="12"/>
      <c r="AN25" s="43"/>
    </row>
    <row r="26" spans="1:42" ht="7.5" customHeight="1">
      <c r="A26" s="5"/>
      <c r="B26" s="13"/>
      <c r="C26" s="13"/>
      <c r="D26" s="13"/>
      <c r="E26" s="13"/>
      <c r="F26" s="13"/>
      <c r="G26" s="13"/>
      <c r="H26" s="13"/>
      <c r="I26" s="27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27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44"/>
    </row>
    <row r="27" spans="1:42" ht="6.75" customHeight="1">
      <c r="A27" s="4"/>
      <c r="B27" s="12"/>
      <c r="C27" s="12"/>
      <c r="D27" s="12"/>
      <c r="E27" s="12"/>
      <c r="F27" s="12"/>
      <c r="G27" s="12"/>
      <c r="H27" s="12"/>
      <c r="I27" s="2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2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43"/>
    </row>
    <row r="28" spans="1:42" ht="17.25" customHeight="1">
      <c r="A28" s="4"/>
      <c r="B28" s="12"/>
      <c r="C28" s="12"/>
      <c r="D28" s="12"/>
      <c r="E28" s="12"/>
      <c r="F28" s="12"/>
      <c r="G28" s="12"/>
      <c r="H28" s="12"/>
      <c r="I28" s="22"/>
      <c r="J28" s="12" t="s">
        <v>36</v>
      </c>
      <c r="K28" s="12"/>
      <c r="L28" s="12"/>
      <c r="M28" s="12"/>
      <c r="N28" s="12"/>
      <c r="O28" s="12"/>
      <c r="P28" s="12"/>
      <c r="Q28" s="12"/>
      <c r="R28" s="12"/>
      <c r="S28" s="31" t="s">
        <v>149</v>
      </c>
      <c r="T28" s="31"/>
      <c r="U28" s="12" t="s">
        <v>51</v>
      </c>
      <c r="V28" s="12"/>
      <c r="W28" s="12"/>
      <c r="X28" s="12"/>
      <c r="Y28" s="22"/>
      <c r="Z28" s="12"/>
      <c r="AA28" s="14"/>
      <c r="AB28" s="14"/>
      <c r="AC28" s="12" t="s">
        <v>57</v>
      </c>
      <c r="AD28" s="12"/>
      <c r="AE28" s="12"/>
      <c r="AF28" s="12"/>
      <c r="AG28" s="12"/>
      <c r="AH28" s="12"/>
      <c r="AI28" s="12" t="s">
        <v>4</v>
      </c>
      <c r="AJ28" s="14"/>
      <c r="AK28" s="14"/>
      <c r="AL28" s="12" t="s">
        <v>41</v>
      </c>
      <c r="AM28" s="12"/>
      <c r="AN28" s="43"/>
      <c r="AP28" s="49"/>
    </row>
    <row r="29" spans="1:42" ht="17.25" customHeight="1">
      <c r="A29" s="6" t="s">
        <v>9</v>
      </c>
      <c r="B29" s="14"/>
      <c r="C29" s="14"/>
      <c r="D29" s="14"/>
      <c r="E29" s="14"/>
      <c r="F29" s="14"/>
      <c r="G29" s="14"/>
      <c r="H29" s="19"/>
      <c r="I29" s="2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2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43"/>
    </row>
    <row r="30" spans="1:42" ht="17.25" customHeight="1">
      <c r="A30" s="4"/>
      <c r="B30" s="12"/>
      <c r="C30" s="12"/>
      <c r="D30" s="12"/>
      <c r="E30" s="12"/>
      <c r="F30" s="12"/>
      <c r="G30" s="12"/>
      <c r="H30" s="12"/>
      <c r="I30" s="22"/>
      <c r="J30" s="12" t="s">
        <v>38</v>
      </c>
      <c r="K30" s="12"/>
      <c r="L30" s="12"/>
      <c r="M30" s="12"/>
      <c r="N30" s="12"/>
      <c r="O30" s="12"/>
      <c r="P30" s="12"/>
      <c r="Q30" s="12" t="s">
        <v>40</v>
      </c>
      <c r="R30" s="12"/>
      <c r="S30" s="12"/>
      <c r="T30" s="12" t="s">
        <v>44</v>
      </c>
      <c r="U30" s="12"/>
      <c r="V30" s="12"/>
      <c r="W30" s="12" t="s">
        <v>53</v>
      </c>
      <c r="X30" s="12"/>
      <c r="Y30" s="22"/>
      <c r="Z30" s="12" t="s">
        <v>54</v>
      </c>
      <c r="AA30" s="12"/>
      <c r="AB30" s="12"/>
      <c r="AC30" s="12"/>
      <c r="AD30" s="12"/>
      <c r="AE30" s="12"/>
      <c r="AF30" s="12"/>
      <c r="AG30" s="12" t="s">
        <v>40</v>
      </c>
      <c r="AH30" s="12"/>
      <c r="AI30" s="12"/>
      <c r="AJ30" s="12" t="s">
        <v>44</v>
      </c>
      <c r="AK30" s="12"/>
      <c r="AL30" s="12"/>
      <c r="AM30" s="12" t="s">
        <v>53</v>
      </c>
      <c r="AN30" s="43"/>
    </row>
    <row r="31" spans="1:42" ht="6.75" customHeight="1">
      <c r="A31" s="5"/>
      <c r="B31" s="13"/>
      <c r="C31" s="13"/>
      <c r="D31" s="13"/>
      <c r="E31" s="13"/>
      <c r="F31" s="13"/>
      <c r="G31" s="13"/>
      <c r="H31" s="13"/>
      <c r="I31" s="27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27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44"/>
    </row>
    <row r="32" spans="1:42" ht="7.5" customHeight="1">
      <c r="A32" s="4"/>
      <c r="B32" s="12"/>
      <c r="C32" s="12"/>
      <c r="D32" s="12"/>
      <c r="E32" s="21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21"/>
      <c r="V32" s="12"/>
      <c r="W32" s="12"/>
      <c r="X32" s="12"/>
      <c r="Y32" s="21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43"/>
    </row>
    <row r="33" spans="1:40" ht="17.25" customHeight="1">
      <c r="A33" s="4"/>
      <c r="B33" s="12"/>
      <c r="C33" s="12"/>
      <c r="D33" s="12"/>
      <c r="E33" s="22" t="s">
        <v>150</v>
      </c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22"/>
      <c r="V33" s="12"/>
      <c r="W33" s="12"/>
      <c r="X33" s="12"/>
      <c r="Y33" s="2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43"/>
    </row>
    <row r="34" spans="1:40" ht="17.25" customHeight="1">
      <c r="A34" s="6" t="s">
        <v>11</v>
      </c>
      <c r="B34" s="14"/>
      <c r="C34" s="14"/>
      <c r="D34" s="19"/>
      <c r="E34" s="22" t="s">
        <v>34</v>
      </c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26" t="s">
        <v>19</v>
      </c>
      <c r="V34" s="14"/>
      <c r="W34" s="14"/>
      <c r="X34" s="19"/>
      <c r="Y34" s="2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43"/>
    </row>
    <row r="35" spans="1:40" ht="17.25" customHeight="1">
      <c r="A35" s="4"/>
      <c r="B35" s="12"/>
      <c r="C35" s="12"/>
      <c r="D35" s="12"/>
      <c r="E35" s="22" t="s">
        <v>45</v>
      </c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22"/>
      <c r="V35" s="12"/>
      <c r="W35" s="12"/>
      <c r="X35" s="12"/>
      <c r="Y35" s="2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43"/>
    </row>
    <row r="36" spans="1:40" ht="17.25" customHeight="1">
      <c r="A36" s="6" t="s">
        <v>10</v>
      </c>
      <c r="B36" s="14"/>
      <c r="C36" s="14"/>
      <c r="D36" s="19"/>
      <c r="E36" s="2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35"/>
      <c r="U36" s="22"/>
      <c r="V36" s="12"/>
      <c r="W36" s="12"/>
      <c r="X36" s="12"/>
      <c r="Y36" s="2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43"/>
    </row>
    <row r="37" spans="1:40" ht="17.25" customHeight="1">
      <c r="A37" s="4"/>
      <c r="B37" s="12"/>
      <c r="C37" s="12"/>
      <c r="D37" s="12"/>
      <c r="E37" s="2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35"/>
      <c r="U37" s="22"/>
      <c r="V37" s="12"/>
      <c r="W37" s="12"/>
      <c r="X37" s="12"/>
      <c r="Y37" s="2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43"/>
    </row>
    <row r="38" spans="1:40" ht="17.25" customHeight="1">
      <c r="A38" s="6" t="s">
        <v>12</v>
      </c>
      <c r="B38" s="14"/>
      <c r="C38" s="14"/>
      <c r="D38" s="19"/>
      <c r="E38" s="2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26" t="s">
        <v>12</v>
      </c>
      <c r="V38" s="14"/>
      <c r="W38" s="14"/>
      <c r="X38" s="19"/>
      <c r="Y38" s="2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43"/>
    </row>
    <row r="39" spans="1:40" ht="17.25" customHeight="1">
      <c r="A39" s="4"/>
      <c r="B39" s="12"/>
      <c r="C39" s="12"/>
      <c r="D39" s="12"/>
      <c r="E39" s="2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22"/>
      <c r="V39" s="12"/>
      <c r="W39" s="12"/>
      <c r="X39" s="12"/>
      <c r="Y39" s="2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43"/>
    </row>
    <row r="40" spans="1:40" ht="7.5" customHeight="1">
      <c r="A40" s="9"/>
      <c r="B40" s="17"/>
      <c r="C40" s="17"/>
      <c r="D40" s="17"/>
      <c r="E40" s="23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23"/>
      <c r="V40" s="17"/>
      <c r="W40" s="17"/>
      <c r="X40" s="17"/>
      <c r="Y40" s="23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48"/>
    </row>
    <row r="41" spans="1:40" ht="17.25" customHeight="1">
      <c r="AL41" s="41"/>
      <c r="AM41" s="41" t="s">
        <v>37</v>
      </c>
      <c r="AN41" s="41"/>
    </row>
  </sheetData>
  <mergeCells count="27">
    <mergeCell ref="D4:E4"/>
    <mergeCell ref="AD4:AH4"/>
    <mergeCell ref="AD7:AH7"/>
    <mergeCell ref="A10:T10"/>
    <mergeCell ref="U10:AN10"/>
    <mergeCell ref="I17:X17"/>
    <mergeCell ref="Y17:AN17"/>
    <mergeCell ref="A20:H20"/>
    <mergeCell ref="O20:U20"/>
    <mergeCell ref="AD20:AJ20"/>
    <mergeCell ref="A23:H23"/>
    <mergeCell ref="O23:U23"/>
    <mergeCell ref="AD23:AJ23"/>
    <mergeCell ref="A25:H25"/>
    <mergeCell ref="O25:U25"/>
    <mergeCell ref="AD25:AJ25"/>
    <mergeCell ref="S28:T28"/>
    <mergeCell ref="AA28:AB28"/>
    <mergeCell ref="AJ28:AK28"/>
    <mergeCell ref="A29:H29"/>
    <mergeCell ref="A34:D34"/>
    <mergeCell ref="U34:X34"/>
    <mergeCell ref="A36:D36"/>
    <mergeCell ref="A38:D38"/>
    <mergeCell ref="U38:X38"/>
    <mergeCell ref="A13:T14"/>
    <mergeCell ref="U13:AN14"/>
  </mergeCells>
  <phoneticPr fontId="3" type="Hiragana"/>
  <printOptions horizontalCentered="1" verticalCentered="1"/>
  <pageMargins left="0.30629921259842519" right="0.30629921259842519" top="0.55314960629921262" bottom="0.35629921259842523" header="0.3" footer="0.3"/>
  <pageSetup paperSize="9" scale="95" fitToWidth="1" fitToHeight="1" orientation="landscape" usePrinterDefaults="1" r:id="rId1"/>
  <rowBreaks count="1" manualBreakCount="1">
    <brk id="42" max="3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V22"/>
  <sheetViews>
    <sheetView view="pageBreakPreview" zoomScale="115" zoomScaleSheetLayoutView="115" workbookViewId="0">
      <selection activeCell="AP28" sqref="AP28"/>
    </sheetView>
  </sheetViews>
  <sheetFormatPr defaultRowHeight="18"/>
  <cols>
    <col min="1" max="1" width="23.09765625" style="50" customWidth="1"/>
    <col min="2" max="6" width="18.59765625" style="50" customWidth="1"/>
    <col min="7" max="256" width="8.09765625" style="50" customWidth="1"/>
  </cols>
  <sheetData>
    <row r="1" spans="1:6" ht="25.5" customHeight="1">
      <c r="A1" s="51"/>
      <c r="B1" s="63" t="s">
        <v>26</v>
      </c>
      <c r="C1" s="63"/>
      <c r="D1" s="63"/>
      <c r="E1" s="63"/>
      <c r="F1" s="51"/>
    </row>
    <row r="2" spans="1:6" ht="18" customHeight="1">
      <c r="A2" s="51"/>
      <c r="B2" s="51"/>
      <c r="C2" s="51"/>
      <c r="D2" s="51"/>
      <c r="E2" s="51"/>
      <c r="F2" s="51"/>
    </row>
    <row r="3" spans="1:6" ht="30" customHeight="1">
      <c r="A3" s="52"/>
      <c r="B3" s="64" t="s">
        <v>62</v>
      </c>
      <c r="C3" s="75"/>
      <c r="D3" s="64" t="s">
        <v>1</v>
      </c>
      <c r="E3" s="85"/>
      <c r="F3" s="75"/>
    </row>
    <row r="4" spans="1:6" ht="27.9" customHeight="1">
      <c r="A4" s="53"/>
      <c r="B4" s="65" t="s">
        <v>55</v>
      </c>
      <c r="C4" s="76" t="s">
        <v>61</v>
      </c>
      <c r="D4" s="65" t="s">
        <v>55</v>
      </c>
      <c r="E4" s="86" t="s">
        <v>74</v>
      </c>
      <c r="F4" s="94"/>
    </row>
    <row r="5" spans="1:6" ht="27.9" customHeight="1">
      <c r="A5" s="54"/>
      <c r="B5" s="66"/>
      <c r="C5" s="77"/>
      <c r="D5" s="66"/>
      <c r="E5" s="87" t="s">
        <v>43</v>
      </c>
      <c r="F5" s="95" t="s">
        <v>73</v>
      </c>
    </row>
    <row r="6" spans="1:6" ht="21.9" customHeight="1">
      <c r="A6" s="55" t="s">
        <v>23</v>
      </c>
      <c r="B6" s="67" t="s">
        <v>65</v>
      </c>
      <c r="C6" s="78" t="s">
        <v>68</v>
      </c>
      <c r="D6" s="67" t="s">
        <v>0</v>
      </c>
      <c r="E6" s="88" t="s">
        <v>20</v>
      </c>
      <c r="F6" s="78" t="s">
        <v>21</v>
      </c>
    </row>
    <row r="7" spans="1:6" ht="21.9" customHeight="1">
      <c r="A7" s="56"/>
      <c r="B7" s="68"/>
      <c r="C7" s="79"/>
      <c r="D7" s="84"/>
      <c r="E7" s="89"/>
      <c r="F7" s="96"/>
    </row>
    <row r="8" spans="1:6" ht="24.9" customHeight="1">
      <c r="A8" s="57" t="s">
        <v>24</v>
      </c>
      <c r="B8" s="69"/>
      <c r="C8" s="80"/>
      <c r="D8" s="69"/>
      <c r="E8" s="90"/>
      <c r="F8" s="80"/>
    </row>
    <row r="9" spans="1:6" ht="24.9" customHeight="1">
      <c r="A9" s="58" t="s">
        <v>59</v>
      </c>
      <c r="B9" s="70"/>
      <c r="C9" s="81"/>
      <c r="D9" s="70"/>
      <c r="E9" s="91"/>
      <c r="F9" s="81"/>
    </row>
    <row r="10" spans="1:6" ht="24.9" customHeight="1">
      <c r="A10" s="59" t="s">
        <v>60</v>
      </c>
      <c r="B10" s="71"/>
      <c r="C10" s="82"/>
      <c r="D10" s="71"/>
      <c r="E10" s="92"/>
      <c r="F10" s="82"/>
    </row>
    <row r="11" spans="1:6" ht="21.9" customHeight="1">
      <c r="A11" s="60" t="s">
        <v>64</v>
      </c>
      <c r="B11" s="72" t="s">
        <v>66</v>
      </c>
      <c r="C11" s="83" t="s">
        <v>70</v>
      </c>
      <c r="D11" s="72" t="s">
        <v>14</v>
      </c>
      <c r="E11" s="93" t="s">
        <v>16</v>
      </c>
      <c r="F11" s="83" t="s">
        <v>28</v>
      </c>
    </row>
    <row r="12" spans="1:6" ht="21.9" customHeight="1">
      <c r="A12" s="56"/>
      <c r="B12" s="73"/>
      <c r="C12" s="79"/>
      <c r="D12" s="84"/>
      <c r="E12" s="89"/>
      <c r="F12" s="96"/>
    </row>
    <row r="13" spans="1:6" ht="24.9" customHeight="1">
      <c r="A13" s="57" t="s">
        <v>24</v>
      </c>
      <c r="B13" s="69"/>
      <c r="C13" s="80"/>
      <c r="D13" s="69"/>
      <c r="E13" s="90"/>
      <c r="F13" s="80"/>
    </row>
    <row r="14" spans="1:6" ht="24.9" customHeight="1">
      <c r="A14" s="58" t="s">
        <v>59</v>
      </c>
      <c r="B14" s="70"/>
      <c r="C14" s="81"/>
      <c r="D14" s="70"/>
      <c r="E14" s="91"/>
      <c r="F14" s="81"/>
    </row>
    <row r="15" spans="1:6" ht="24.9" customHeight="1">
      <c r="A15" s="59" t="s">
        <v>60</v>
      </c>
      <c r="B15" s="71"/>
      <c r="C15" s="82"/>
      <c r="D15" s="71"/>
      <c r="E15" s="92"/>
      <c r="F15" s="82"/>
    </row>
    <row r="16" spans="1:6" ht="21.9" customHeight="1">
      <c r="A16" s="60" t="s">
        <v>13</v>
      </c>
      <c r="B16" s="72" t="s">
        <v>67</v>
      </c>
      <c r="C16" s="83" t="s">
        <v>29</v>
      </c>
      <c r="D16" s="72" t="s">
        <v>72</v>
      </c>
      <c r="E16" s="93" t="s">
        <v>30</v>
      </c>
      <c r="F16" s="83" t="s">
        <v>75</v>
      </c>
    </row>
    <row r="17" spans="1:6" ht="21.9" customHeight="1">
      <c r="A17" s="56"/>
      <c r="B17" s="73"/>
      <c r="C17" s="79"/>
      <c r="D17" s="84"/>
      <c r="E17" s="89"/>
      <c r="F17" s="96"/>
    </row>
    <row r="18" spans="1:6" ht="24.9" customHeight="1">
      <c r="A18" s="57" t="s">
        <v>24</v>
      </c>
      <c r="B18" s="69"/>
      <c r="C18" s="80"/>
      <c r="D18" s="69"/>
      <c r="E18" s="90"/>
      <c r="F18" s="80"/>
    </row>
    <row r="19" spans="1:6" ht="24.9" customHeight="1">
      <c r="A19" s="58" t="s">
        <v>59</v>
      </c>
      <c r="B19" s="70"/>
      <c r="C19" s="81"/>
      <c r="D19" s="70"/>
      <c r="E19" s="91"/>
      <c r="F19" s="81"/>
    </row>
    <row r="20" spans="1:6" ht="24.9" customHeight="1">
      <c r="A20" s="59" t="s">
        <v>60</v>
      </c>
      <c r="B20" s="71"/>
      <c r="C20" s="82"/>
      <c r="D20" s="71"/>
      <c r="E20" s="92"/>
      <c r="F20" s="82"/>
    </row>
    <row r="21" spans="1:6">
      <c r="A21" s="61"/>
      <c r="B21" s="74"/>
      <c r="C21" s="74"/>
      <c r="D21" s="74"/>
      <c r="E21" s="74"/>
      <c r="F21" s="74"/>
    </row>
    <row r="22" spans="1:6">
      <c r="A22" s="62"/>
      <c r="B22" s="74"/>
      <c r="C22" s="74"/>
      <c r="D22" s="74"/>
      <c r="E22" s="74"/>
      <c r="F22" s="74"/>
    </row>
  </sheetData>
  <mergeCells count="11">
    <mergeCell ref="B1:E1"/>
    <mergeCell ref="B3:C3"/>
    <mergeCell ref="D3:F3"/>
    <mergeCell ref="E4:F4"/>
    <mergeCell ref="A3:A5"/>
    <mergeCell ref="B4:B5"/>
    <mergeCell ref="C4:C5"/>
    <mergeCell ref="D4:D5"/>
    <mergeCell ref="A6:A7"/>
    <mergeCell ref="A11:A12"/>
    <mergeCell ref="A16:A17"/>
  </mergeCells>
  <phoneticPr fontId="3" type="Hiragana"/>
  <printOptions horizontalCentered="1" verticalCentered="1"/>
  <pageMargins left="0.7" right="0.7" top="0.75" bottom="0.55314960629921262" header="0.3" footer="0.3"/>
  <pageSetup paperSize="9" fitToWidth="1" fitToHeight="1" orientation="landscape" usePrinterDefaults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P32"/>
  <sheetViews>
    <sheetView workbookViewId="0">
      <selection activeCell="AP28" sqref="AP28"/>
    </sheetView>
  </sheetViews>
  <sheetFormatPr defaultRowHeight="13.2"/>
  <cols>
    <col min="1" max="1" width="31.3984375" style="97" customWidth="1"/>
    <col min="2" max="2" width="23.09765625" style="97" customWidth="1"/>
    <col min="3" max="3" width="11.3984375" style="97" customWidth="1"/>
    <col min="4" max="4" width="7.796875" style="98" customWidth="1"/>
    <col min="5" max="5" width="15.8984375" style="99" customWidth="1"/>
    <col min="6" max="6" width="18.59765625" style="99" customWidth="1"/>
    <col min="7" max="7" width="18.59765625" style="100" customWidth="1"/>
    <col min="8" max="16384" width="8.796875" style="97" customWidth="1"/>
  </cols>
  <sheetData>
    <row r="1" spans="1:16" ht="30" customHeight="1">
      <c r="A1" s="102"/>
      <c r="B1" s="118" t="s">
        <v>76</v>
      </c>
      <c r="C1" s="118"/>
      <c r="D1" s="118"/>
      <c r="E1" s="118"/>
      <c r="F1" s="118"/>
      <c r="G1" s="148"/>
    </row>
    <row r="2" spans="1:16" ht="15" customHeight="1">
      <c r="A2" s="103" t="s">
        <v>106</v>
      </c>
      <c r="B2" s="119"/>
      <c r="C2" s="119"/>
      <c r="D2" s="119"/>
      <c r="E2" s="119"/>
      <c r="F2" s="119"/>
      <c r="G2" s="100" t="s">
        <v>79</v>
      </c>
    </row>
    <row r="3" spans="1:16" ht="15" customHeight="1">
      <c r="A3" s="104" t="str">
        <f>表紙!F6</f>
        <v>広神地域（今泉）特定空家除却工事</v>
      </c>
      <c r="B3" s="120"/>
      <c r="G3" s="100" t="s">
        <v>82</v>
      </c>
    </row>
    <row r="4" spans="1:16" s="101" customFormat="1" ht="30" customHeight="1">
      <c r="A4" s="105" t="s">
        <v>27</v>
      </c>
      <c r="B4" s="121" t="s">
        <v>50</v>
      </c>
      <c r="C4" s="130" t="s">
        <v>77</v>
      </c>
      <c r="D4" s="130" t="s">
        <v>69</v>
      </c>
      <c r="E4" s="142" t="s">
        <v>78</v>
      </c>
      <c r="F4" s="142" t="s">
        <v>81</v>
      </c>
      <c r="G4" s="149" t="s">
        <v>46</v>
      </c>
    </row>
    <row r="5" spans="1:16" ht="15" customHeight="1">
      <c r="A5" s="106" t="s">
        <v>99</v>
      </c>
      <c r="B5" s="122"/>
      <c r="C5" s="131">
        <v>1</v>
      </c>
      <c r="D5" s="136" t="s">
        <v>85</v>
      </c>
      <c r="E5" s="143"/>
      <c r="F5" s="146"/>
      <c r="G5" s="150"/>
      <c r="J5" s="155"/>
      <c r="K5" s="157"/>
      <c r="L5" s="157"/>
      <c r="M5" s="101"/>
      <c r="N5" s="164"/>
      <c r="O5" s="165"/>
      <c r="P5" s="167"/>
    </row>
    <row r="6" spans="1:16" ht="15" customHeight="1">
      <c r="A6" s="107"/>
      <c r="B6" s="123"/>
      <c r="C6" s="131"/>
      <c r="D6" s="137"/>
      <c r="E6" s="144"/>
      <c r="F6" s="147"/>
      <c r="G6" s="151"/>
      <c r="J6" s="156"/>
      <c r="M6" s="98"/>
      <c r="N6" s="99"/>
      <c r="O6" s="166"/>
      <c r="P6" s="168"/>
    </row>
    <row r="7" spans="1:16" ht="15" customHeight="1">
      <c r="A7" s="106" t="s">
        <v>145</v>
      </c>
      <c r="B7" s="124"/>
      <c r="C7" s="131">
        <v>1</v>
      </c>
      <c r="D7" s="136" t="s">
        <v>85</v>
      </c>
      <c r="E7" s="143"/>
      <c r="F7" s="146"/>
      <c r="G7" s="150"/>
      <c r="J7" s="157"/>
      <c r="K7" s="160"/>
      <c r="L7" s="157"/>
      <c r="M7" s="101"/>
      <c r="N7" s="164"/>
      <c r="O7" s="165"/>
      <c r="P7" s="167"/>
    </row>
    <row r="8" spans="1:16" ht="15" customHeight="1">
      <c r="A8" s="107"/>
      <c r="B8" s="125"/>
      <c r="C8" s="131"/>
      <c r="D8" s="137"/>
      <c r="E8" s="144"/>
      <c r="F8" s="147"/>
      <c r="G8" s="151"/>
      <c r="K8" s="161"/>
      <c r="M8" s="98"/>
      <c r="N8" s="99"/>
      <c r="O8" s="166"/>
      <c r="P8" s="168"/>
    </row>
    <row r="9" spans="1:16" ht="15" customHeight="1">
      <c r="A9" s="106" t="s">
        <v>103</v>
      </c>
      <c r="B9" s="124"/>
      <c r="C9" s="131">
        <v>1</v>
      </c>
      <c r="D9" s="136" t="s">
        <v>85</v>
      </c>
      <c r="E9" s="143"/>
      <c r="F9" s="146"/>
      <c r="G9" s="150"/>
      <c r="J9" s="157"/>
      <c r="K9" s="160"/>
      <c r="L9" s="157"/>
      <c r="M9" s="101"/>
      <c r="N9" s="164"/>
      <c r="O9" s="165"/>
      <c r="P9" s="167"/>
    </row>
    <row r="10" spans="1:16" ht="15" customHeight="1">
      <c r="A10" s="107"/>
      <c r="B10" s="125"/>
      <c r="C10" s="131"/>
      <c r="D10" s="137"/>
      <c r="E10" s="144"/>
      <c r="F10" s="147"/>
      <c r="G10" s="151"/>
      <c r="K10" s="161"/>
      <c r="M10" s="98"/>
      <c r="N10" s="99"/>
      <c r="O10" s="166"/>
      <c r="P10" s="168"/>
    </row>
    <row r="11" spans="1:16" ht="15" customHeight="1">
      <c r="A11" s="106" t="s">
        <v>147</v>
      </c>
      <c r="B11" s="124"/>
      <c r="C11" s="131">
        <v>1</v>
      </c>
      <c r="D11" s="136" t="s">
        <v>85</v>
      </c>
      <c r="E11" s="143"/>
      <c r="F11" s="146"/>
      <c r="G11" s="150"/>
      <c r="J11" s="157"/>
      <c r="K11" s="160"/>
      <c r="L11" s="157"/>
      <c r="M11" s="101"/>
      <c r="N11" s="164"/>
      <c r="O11" s="165"/>
      <c r="P11" s="167"/>
    </row>
    <row r="12" spans="1:16" ht="15" customHeight="1">
      <c r="A12" s="107"/>
      <c r="B12" s="125"/>
      <c r="C12" s="131"/>
      <c r="D12" s="137"/>
      <c r="E12" s="144"/>
      <c r="F12" s="147"/>
      <c r="G12" s="151"/>
      <c r="K12" s="161"/>
      <c r="M12" s="98"/>
      <c r="N12" s="99"/>
      <c r="O12" s="166"/>
      <c r="P12" s="168"/>
    </row>
    <row r="13" spans="1:16" ht="15" customHeight="1">
      <c r="A13" s="106" t="s">
        <v>148</v>
      </c>
      <c r="B13" s="124"/>
      <c r="C13" s="131">
        <v>1</v>
      </c>
      <c r="D13" s="136" t="s">
        <v>85</v>
      </c>
      <c r="E13" s="143"/>
      <c r="F13" s="146"/>
      <c r="G13" s="150"/>
      <c r="J13" s="157"/>
      <c r="K13" s="160"/>
      <c r="L13" s="157"/>
      <c r="M13" s="101"/>
      <c r="N13" s="164"/>
      <c r="O13" s="165"/>
      <c r="P13" s="167"/>
    </row>
    <row r="14" spans="1:16" ht="15" customHeight="1">
      <c r="A14" s="107"/>
      <c r="B14" s="125"/>
      <c r="C14" s="131"/>
      <c r="D14" s="137"/>
      <c r="E14" s="144"/>
      <c r="F14" s="147"/>
      <c r="G14" s="151"/>
      <c r="K14" s="161"/>
      <c r="M14" s="98"/>
      <c r="N14" s="99"/>
      <c r="O14" s="166"/>
      <c r="P14" s="168"/>
    </row>
    <row r="15" spans="1:16" ht="15" customHeight="1">
      <c r="A15" s="106" t="s">
        <v>2</v>
      </c>
      <c r="B15" s="124"/>
      <c r="C15" s="131">
        <v>1</v>
      </c>
      <c r="D15" s="136" t="s">
        <v>85</v>
      </c>
      <c r="E15" s="143"/>
      <c r="F15" s="146"/>
      <c r="G15" s="150"/>
      <c r="J15" s="157"/>
      <c r="K15" s="160"/>
      <c r="L15" s="157"/>
      <c r="M15" s="101"/>
      <c r="N15" s="164"/>
      <c r="O15" s="165"/>
      <c r="P15" s="167"/>
    </row>
    <row r="16" spans="1:16" ht="15" customHeight="1">
      <c r="A16" s="107"/>
      <c r="B16" s="125"/>
      <c r="C16" s="131"/>
      <c r="D16" s="137"/>
      <c r="E16" s="144"/>
      <c r="F16" s="147"/>
      <c r="G16" s="151"/>
      <c r="K16" s="161"/>
      <c r="M16" s="98"/>
      <c r="N16" s="99"/>
      <c r="O16" s="166"/>
      <c r="P16" s="168"/>
    </row>
    <row r="17" spans="1:16" ht="15" customHeight="1">
      <c r="A17" s="108" t="s">
        <v>48</v>
      </c>
      <c r="B17" s="124"/>
      <c r="C17" s="131"/>
      <c r="D17" s="136"/>
      <c r="E17" s="143"/>
      <c r="F17" s="146"/>
      <c r="G17" s="150"/>
      <c r="J17" s="157"/>
      <c r="K17" s="160"/>
      <c r="L17" s="157"/>
      <c r="M17" s="101"/>
      <c r="N17" s="164"/>
      <c r="O17" s="165"/>
      <c r="P17" s="167"/>
    </row>
    <row r="18" spans="1:16" ht="15" customHeight="1">
      <c r="A18" s="109"/>
      <c r="B18" s="125"/>
      <c r="C18" s="131"/>
      <c r="D18" s="137"/>
      <c r="E18" s="144"/>
      <c r="F18" s="147"/>
      <c r="G18" s="151"/>
      <c r="K18" s="161"/>
      <c r="M18" s="98"/>
      <c r="N18" s="99"/>
      <c r="O18" s="166"/>
      <c r="P18" s="168"/>
    </row>
    <row r="19" spans="1:16" ht="15" customHeight="1">
      <c r="A19" s="110" t="s">
        <v>86</v>
      </c>
      <c r="B19" s="124"/>
      <c r="C19" s="131">
        <v>1</v>
      </c>
      <c r="D19" s="136" t="s">
        <v>85</v>
      </c>
      <c r="E19" s="143"/>
      <c r="F19" s="146"/>
      <c r="G19" s="150" t="s">
        <v>151</v>
      </c>
      <c r="K19" s="161"/>
      <c r="M19" s="98"/>
      <c r="N19" s="99"/>
      <c r="O19" s="166"/>
      <c r="P19" s="168"/>
    </row>
    <row r="20" spans="1:16" ht="15" customHeight="1">
      <c r="A20" s="111"/>
      <c r="B20" s="125"/>
      <c r="C20" s="131"/>
      <c r="D20" s="137"/>
      <c r="E20" s="144"/>
      <c r="F20" s="147"/>
      <c r="G20" s="151"/>
      <c r="K20" s="161"/>
      <c r="M20" s="98"/>
      <c r="N20" s="99"/>
      <c r="O20" s="166"/>
      <c r="P20" s="168"/>
    </row>
    <row r="21" spans="1:16" ht="15" customHeight="1">
      <c r="A21" s="112" t="s">
        <v>87</v>
      </c>
      <c r="B21" s="124"/>
      <c r="C21" s="131">
        <v>1</v>
      </c>
      <c r="D21" s="136" t="s">
        <v>85</v>
      </c>
      <c r="E21" s="143"/>
      <c r="F21" s="146"/>
      <c r="G21" s="150" t="s">
        <v>151</v>
      </c>
      <c r="K21" s="161"/>
      <c r="M21" s="98"/>
      <c r="N21" s="99"/>
      <c r="O21" s="166"/>
      <c r="P21" s="168"/>
    </row>
    <row r="22" spans="1:16" ht="15" customHeight="1">
      <c r="A22" s="113"/>
      <c r="B22" s="125"/>
      <c r="C22" s="131"/>
      <c r="D22" s="137"/>
      <c r="E22" s="144"/>
      <c r="F22" s="147"/>
      <c r="G22" s="151"/>
      <c r="J22" s="157"/>
      <c r="K22" s="160"/>
      <c r="L22" s="157"/>
      <c r="M22" s="101"/>
      <c r="N22" s="164"/>
      <c r="O22" s="165"/>
      <c r="P22" s="167"/>
    </row>
    <row r="23" spans="1:16" ht="15" customHeight="1">
      <c r="A23" s="110" t="s">
        <v>88</v>
      </c>
      <c r="B23" s="124"/>
      <c r="C23" s="131">
        <v>1</v>
      </c>
      <c r="D23" s="136" t="s">
        <v>85</v>
      </c>
      <c r="E23" s="143"/>
      <c r="F23" s="146"/>
      <c r="G23" s="150" t="s">
        <v>151</v>
      </c>
      <c r="J23" s="158"/>
      <c r="K23" s="160"/>
      <c r="L23" s="157"/>
      <c r="M23" s="101"/>
      <c r="N23" s="164"/>
      <c r="O23" s="165"/>
      <c r="P23" s="167"/>
    </row>
    <row r="24" spans="1:16" ht="15" customHeight="1">
      <c r="A24" s="111"/>
      <c r="B24" s="125"/>
      <c r="C24" s="131"/>
      <c r="D24" s="137"/>
      <c r="E24" s="144"/>
      <c r="F24" s="147"/>
      <c r="G24" s="151"/>
      <c r="J24" s="159"/>
      <c r="K24" s="161"/>
      <c r="M24" s="98"/>
      <c r="N24" s="99"/>
      <c r="O24" s="166"/>
      <c r="P24" s="168"/>
    </row>
    <row r="25" spans="1:16" ht="15" customHeight="1">
      <c r="A25" s="108" t="s">
        <v>92</v>
      </c>
      <c r="B25" s="124"/>
      <c r="C25" s="132"/>
      <c r="D25" s="136"/>
      <c r="E25" s="143"/>
      <c r="F25" s="146"/>
      <c r="G25" s="150"/>
      <c r="J25" s="157"/>
      <c r="K25" s="155"/>
      <c r="L25" s="157"/>
      <c r="M25" s="101"/>
      <c r="N25" s="165"/>
      <c r="O25" s="165"/>
      <c r="P25" s="169"/>
    </row>
    <row r="26" spans="1:16" ht="15" customHeight="1">
      <c r="A26" s="109"/>
      <c r="B26" s="125"/>
      <c r="C26" s="132"/>
      <c r="D26" s="137"/>
      <c r="E26" s="144"/>
      <c r="F26" s="147"/>
      <c r="G26" s="151"/>
      <c r="K26" s="156"/>
      <c r="M26" s="98"/>
      <c r="N26" s="166"/>
      <c r="O26" s="166"/>
      <c r="P26" s="100"/>
    </row>
    <row r="27" spans="1:16" ht="15" customHeight="1">
      <c r="A27" s="108" t="s">
        <v>94</v>
      </c>
      <c r="B27" s="126"/>
      <c r="C27" s="133"/>
      <c r="D27" s="138"/>
      <c r="E27" s="143"/>
      <c r="F27" s="146"/>
      <c r="G27" s="152"/>
      <c r="J27" s="158"/>
      <c r="K27" s="158"/>
      <c r="L27" s="155"/>
      <c r="M27" s="162"/>
      <c r="N27" s="165"/>
      <c r="O27" s="165"/>
      <c r="P27" s="169"/>
    </row>
    <row r="28" spans="1:16" ht="15" customHeight="1">
      <c r="A28" s="114"/>
      <c r="B28" s="127"/>
      <c r="C28" s="134"/>
      <c r="D28" s="139"/>
      <c r="E28" s="144"/>
      <c r="F28" s="147"/>
      <c r="G28" s="153"/>
      <c r="J28" s="159"/>
      <c r="K28" s="159"/>
      <c r="L28" s="156"/>
      <c r="M28" s="163"/>
      <c r="N28" s="166"/>
      <c r="O28" s="166"/>
      <c r="P28" s="100"/>
    </row>
    <row r="29" spans="1:16" ht="15" customHeight="1">
      <c r="A29" s="115" t="s">
        <v>89</v>
      </c>
      <c r="B29" s="124"/>
      <c r="C29" s="132">
        <v>10</v>
      </c>
      <c r="D29" s="136" t="s">
        <v>91</v>
      </c>
      <c r="E29" s="143"/>
      <c r="F29" s="146"/>
      <c r="G29" s="152"/>
      <c r="J29" s="160"/>
      <c r="K29" s="160"/>
      <c r="L29" s="157"/>
      <c r="M29" s="101"/>
      <c r="N29" s="164"/>
      <c r="O29" s="165"/>
      <c r="P29" s="169"/>
    </row>
    <row r="30" spans="1:16" ht="15" customHeight="1">
      <c r="A30" s="116"/>
      <c r="B30" s="128"/>
      <c r="C30" s="122"/>
      <c r="D30" s="140"/>
      <c r="E30" s="144"/>
      <c r="F30" s="147"/>
      <c r="G30" s="153"/>
      <c r="J30" s="161"/>
      <c r="K30" s="161"/>
      <c r="M30" s="98"/>
      <c r="N30" s="99"/>
      <c r="O30" s="166"/>
      <c r="P30" s="100"/>
    </row>
    <row r="31" spans="1:16" ht="15" customHeight="1">
      <c r="A31" s="108" t="s">
        <v>95</v>
      </c>
      <c r="B31" s="124"/>
      <c r="C31" s="122"/>
      <c r="D31" s="136"/>
      <c r="E31" s="143"/>
      <c r="F31" s="146"/>
      <c r="G31" s="152"/>
    </row>
    <row r="32" spans="1:16" ht="15" customHeight="1">
      <c r="A32" s="117"/>
      <c r="B32" s="129"/>
      <c r="C32" s="135"/>
      <c r="D32" s="141"/>
      <c r="E32" s="145"/>
      <c r="F32" s="145"/>
      <c r="G32" s="154"/>
    </row>
  </sheetData>
  <mergeCells count="58">
    <mergeCell ref="B1:F1"/>
    <mergeCell ref="A3:B3"/>
    <mergeCell ref="A5:A6"/>
    <mergeCell ref="B5:B6"/>
    <mergeCell ref="D5:D6"/>
    <mergeCell ref="G5:G6"/>
    <mergeCell ref="A7:A8"/>
    <mergeCell ref="B7:B8"/>
    <mergeCell ref="D7:D8"/>
    <mergeCell ref="G7:G8"/>
    <mergeCell ref="A9:A10"/>
    <mergeCell ref="B9:B10"/>
    <mergeCell ref="D9:D10"/>
    <mergeCell ref="G9:G10"/>
    <mergeCell ref="A11:A12"/>
    <mergeCell ref="B11:B12"/>
    <mergeCell ref="D11:D12"/>
    <mergeCell ref="G11:G12"/>
    <mergeCell ref="A13:A14"/>
    <mergeCell ref="B13:B14"/>
    <mergeCell ref="D13:D14"/>
    <mergeCell ref="G13:G14"/>
    <mergeCell ref="A15:A16"/>
    <mergeCell ref="B15:B16"/>
    <mergeCell ref="D15:D16"/>
    <mergeCell ref="G15:G16"/>
    <mergeCell ref="A17:A18"/>
    <mergeCell ref="B17:B18"/>
    <mergeCell ref="D17:D18"/>
    <mergeCell ref="G17:G18"/>
    <mergeCell ref="A19:A20"/>
    <mergeCell ref="B19:B20"/>
    <mergeCell ref="D19:D20"/>
    <mergeCell ref="G19:G20"/>
    <mergeCell ref="A21:A22"/>
    <mergeCell ref="B21:B22"/>
    <mergeCell ref="D21:D22"/>
    <mergeCell ref="G21:G22"/>
    <mergeCell ref="A23:A24"/>
    <mergeCell ref="B23:B24"/>
    <mergeCell ref="D23:D24"/>
    <mergeCell ref="G23:G24"/>
    <mergeCell ref="A25:A26"/>
    <mergeCell ref="B25:B26"/>
    <mergeCell ref="D25:D26"/>
    <mergeCell ref="G25:G26"/>
    <mergeCell ref="A27:A28"/>
    <mergeCell ref="B27:B28"/>
    <mergeCell ref="D27:D28"/>
    <mergeCell ref="G27:G28"/>
    <mergeCell ref="A29:A30"/>
    <mergeCell ref="B29:B30"/>
    <mergeCell ref="D29:D30"/>
    <mergeCell ref="G29:G30"/>
    <mergeCell ref="A31:A32"/>
    <mergeCell ref="B31:B32"/>
    <mergeCell ref="D31:D32"/>
    <mergeCell ref="G31:G32"/>
  </mergeCells>
  <phoneticPr fontId="3" type="Hiragana"/>
  <printOptions horizontalCentered="1" verticalCentered="1"/>
  <pageMargins left="0.30629921259842519" right="0.30629921259842519" top="0.75" bottom="0.35629921259842523" header="0.3" footer="0.3"/>
  <pageSetup paperSize="9" scale="98" fitToWidth="1" fitToHeight="1" orientation="landscape" usePrinterDefaults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178"/>
  <sheetViews>
    <sheetView view="pageBreakPreview" zoomScaleSheetLayoutView="100" workbookViewId="0">
      <selection activeCell="F95" sqref="F95"/>
    </sheetView>
  </sheetViews>
  <sheetFormatPr defaultRowHeight="13.2"/>
  <cols>
    <col min="1" max="1" width="29.3984375" style="97" customWidth="1"/>
    <col min="2" max="2" width="23.09765625" style="97" customWidth="1"/>
    <col min="3" max="3" width="11.3984375" style="97" customWidth="1"/>
    <col min="4" max="4" width="7.796875" style="98" customWidth="1"/>
    <col min="5" max="5" width="15.8984375" style="99" customWidth="1"/>
    <col min="6" max="6" width="18.59765625" style="99" customWidth="1"/>
    <col min="7" max="7" width="18.59765625" style="100" customWidth="1"/>
    <col min="8" max="8" width="8.796875" style="97" customWidth="1"/>
    <col min="9" max="9" width="9.69921875" style="97" bestFit="1" customWidth="1"/>
    <col min="10" max="16384" width="8.796875" style="97" customWidth="1"/>
  </cols>
  <sheetData>
    <row r="1" spans="1:7" ht="30" customHeight="1">
      <c r="A1" s="170" t="s">
        <v>83</v>
      </c>
      <c r="B1" s="170"/>
      <c r="C1" s="170"/>
      <c r="D1" s="170"/>
      <c r="E1" s="170"/>
      <c r="F1" s="272"/>
      <c r="G1" s="272"/>
    </row>
    <row r="2" spans="1:7" ht="15" customHeight="1">
      <c r="A2" s="171" t="s">
        <v>144</v>
      </c>
      <c r="B2" s="170"/>
      <c r="C2" s="170"/>
      <c r="D2" s="170"/>
      <c r="E2" s="170"/>
      <c r="F2" s="118"/>
      <c r="G2" s="100" t="s">
        <v>79</v>
      </c>
    </row>
    <row r="3" spans="1:7" ht="15" customHeight="1">
      <c r="A3" s="172" t="str">
        <f>表紙!F6</f>
        <v>広神地域（今泉）特定空家除却工事</v>
      </c>
      <c r="G3" s="100" t="s">
        <v>82</v>
      </c>
    </row>
    <row r="4" spans="1:7" s="101" customFormat="1" ht="30" customHeight="1">
      <c r="A4" s="105" t="s">
        <v>27</v>
      </c>
      <c r="B4" s="121" t="s">
        <v>50</v>
      </c>
      <c r="C4" s="130" t="s">
        <v>77</v>
      </c>
      <c r="D4" s="130" t="s">
        <v>69</v>
      </c>
      <c r="E4" s="142" t="s">
        <v>78</v>
      </c>
      <c r="F4" s="142" t="s">
        <v>81</v>
      </c>
      <c r="G4" s="149" t="s">
        <v>46</v>
      </c>
    </row>
    <row r="5" spans="1:7" s="101" customFormat="1" ht="15" customHeight="1">
      <c r="A5" s="112" t="s">
        <v>90</v>
      </c>
      <c r="B5" s="122"/>
      <c r="C5" s="223"/>
      <c r="D5" s="136"/>
      <c r="E5" s="261"/>
      <c r="F5" s="273"/>
      <c r="G5" s="279"/>
    </row>
    <row r="6" spans="1:7" ht="15" customHeight="1">
      <c r="A6" s="113"/>
      <c r="B6" s="123"/>
      <c r="C6" s="224"/>
      <c r="D6" s="137"/>
      <c r="E6" s="262"/>
      <c r="F6" s="274"/>
      <c r="G6" s="280"/>
    </row>
    <row r="7" spans="1:7" ht="15" customHeight="1">
      <c r="A7" s="173" t="s">
        <v>93</v>
      </c>
      <c r="B7" s="196"/>
      <c r="C7" s="225">
        <v>2</v>
      </c>
      <c r="D7" s="136" t="s">
        <v>137</v>
      </c>
      <c r="E7" s="261"/>
      <c r="F7" s="273"/>
      <c r="G7" s="152" t="s">
        <v>151</v>
      </c>
    </row>
    <row r="8" spans="1:7" ht="15" customHeight="1">
      <c r="A8" s="174"/>
      <c r="B8" s="197"/>
      <c r="C8" s="226"/>
      <c r="D8" s="137"/>
      <c r="E8" s="262"/>
      <c r="F8" s="274"/>
      <c r="G8" s="153"/>
    </row>
    <row r="9" spans="1:7" ht="15" customHeight="1">
      <c r="A9" s="173" t="s">
        <v>107</v>
      </c>
      <c r="B9" s="124" t="s">
        <v>104</v>
      </c>
      <c r="C9" s="225">
        <v>3</v>
      </c>
      <c r="D9" s="136" t="s">
        <v>138</v>
      </c>
      <c r="E9" s="261"/>
      <c r="F9" s="273"/>
      <c r="G9" s="152" t="s">
        <v>151</v>
      </c>
    </row>
    <row r="10" spans="1:7" ht="15" customHeight="1">
      <c r="A10" s="174"/>
      <c r="B10" s="125"/>
      <c r="C10" s="226"/>
      <c r="D10" s="137"/>
      <c r="E10" s="262"/>
      <c r="F10" s="274"/>
      <c r="G10" s="153"/>
    </row>
    <row r="11" spans="1:7" ht="15" customHeight="1">
      <c r="A11" s="173" t="s">
        <v>108</v>
      </c>
      <c r="B11" s="124" t="s">
        <v>153</v>
      </c>
      <c r="C11" s="225">
        <v>88.3</v>
      </c>
      <c r="D11" s="136" t="s">
        <v>139</v>
      </c>
      <c r="E11" s="261"/>
      <c r="F11" s="273"/>
      <c r="G11" s="152" t="s">
        <v>151</v>
      </c>
    </row>
    <row r="12" spans="1:7" ht="15" customHeight="1">
      <c r="A12" s="174"/>
      <c r="B12" s="125"/>
      <c r="C12" s="227"/>
      <c r="D12" s="137"/>
      <c r="E12" s="262"/>
      <c r="F12" s="274"/>
      <c r="G12" s="153"/>
    </row>
    <row r="13" spans="1:7" ht="15" customHeight="1">
      <c r="A13" s="173" t="s">
        <v>42</v>
      </c>
      <c r="B13" s="124"/>
      <c r="C13" s="225">
        <v>8</v>
      </c>
      <c r="D13" s="136" t="s">
        <v>160</v>
      </c>
      <c r="E13" s="261"/>
      <c r="F13" s="273"/>
      <c r="G13" s="152" t="s">
        <v>49</v>
      </c>
    </row>
    <row r="14" spans="1:7" ht="15" customHeight="1">
      <c r="A14" s="174"/>
      <c r="B14" s="125"/>
      <c r="C14" s="226"/>
      <c r="D14" s="137"/>
      <c r="E14" s="262"/>
      <c r="F14" s="274"/>
      <c r="G14" s="153"/>
    </row>
    <row r="15" spans="1:7" ht="15" customHeight="1">
      <c r="A15" s="173"/>
      <c r="B15" s="122"/>
      <c r="C15" s="225"/>
      <c r="D15" s="136"/>
      <c r="E15" s="261"/>
      <c r="F15" s="273"/>
      <c r="G15" s="152"/>
    </row>
    <row r="16" spans="1:7" ht="15" customHeight="1">
      <c r="A16" s="174"/>
      <c r="B16" s="123"/>
      <c r="C16" s="226"/>
      <c r="D16" s="137"/>
      <c r="E16" s="262"/>
      <c r="F16" s="274"/>
      <c r="G16" s="153"/>
    </row>
    <row r="17" spans="1:10" ht="15" customHeight="1">
      <c r="A17" s="173"/>
      <c r="B17" s="198"/>
      <c r="C17" s="228"/>
      <c r="D17" s="251"/>
      <c r="E17" s="261"/>
      <c r="F17" s="273"/>
      <c r="G17" s="152"/>
    </row>
    <row r="18" spans="1:10" ht="15" customHeight="1">
      <c r="A18" s="174"/>
      <c r="B18" s="199"/>
      <c r="C18" s="229"/>
      <c r="D18" s="252"/>
      <c r="E18" s="262"/>
      <c r="F18" s="274"/>
      <c r="G18" s="153"/>
    </row>
    <row r="19" spans="1:10" ht="15" customHeight="1">
      <c r="A19" s="106" t="s">
        <v>80</v>
      </c>
      <c r="B19" s="198"/>
      <c r="C19" s="228"/>
      <c r="D19" s="251"/>
      <c r="E19" s="261"/>
      <c r="F19" s="273"/>
      <c r="G19" s="152"/>
    </row>
    <row r="20" spans="1:10" ht="15" customHeight="1">
      <c r="A20" s="107"/>
      <c r="B20" s="199"/>
      <c r="C20" s="229"/>
      <c r="D20" s="252"/>
      <c r="E20" s="262"/>
      <c r="F20" s="274"/>
      <c r="G20" s="153"/>
    </row>
    <row r="21" spans="1:10" ht="15" customHeight="1">
      <c r="A21" s="175" t="s">
        <v>109</v>
      </c>
      <c r="B21" s="200" t="s">
        <v>154</v>
      </c>
      <c r="C21" s="230">
        <v>1</v>
      </c>
      <c r="D21" s="253" t="s">
        <v>85</v>
      </c>
      <c r="E21" s="263"/>
      <c r="F21" s="273"/>
      <c r="G21" s="152" t="s">
        <v>151</v>
      </c>
    </row>
    <row r="22" spans="1:10" ht="15" customHeight="1">
      <c r="A22" s="176"/>
      <c r="B22" s="201"/>
      <c r="C22" s="231"/>
      <c r="D22" s="254"/>
      <c r="E22" s="264"/>
      <c r="F22" s="274"/>
      <c r="G22" s="153"/>
    </row>
    <row r="23" spans="1:10" ht="15" customHeight="1">
      <c r="A23" s="175" t="s">
        <v>110</v>
      </c>
      <c r="B23" s="202" t="s">
        <v>155</v>
      </c>
      <c r="C23" s="230">
        <v>1</v>
      </c>
      <c r="D23" s="253" t="s">
        <v>85</v>
      </c>
      <c r="E23" s="263"/>
      <c r="F23" s="273"/>
      <c r="G23" s="152" t="s">
        <v>151</v>
      </c>
    </row>
    <row r="24" spans="1:10" ht="15" customHeight="1">
      <c r="A24" s="176"/>
      <c r="B24" s="201"/>
      <c r="C24" s="231"/>
      <c r="D24" s="254"/>
      <c r="E24" s="264"/>
      <c r="F24" s="274"/>
      <c r="G24" s="153"/>
      <c r="J24" s="99"/>
    </row>
    <row r="25" spans="1:10" ht="15" customHeight="1">
      <c r="A25" s="175" t="s">
        <v>111</v>
      </c>
      <c r="B25" s="200" t="s">
        <v>15</v>
      </c>
      <c r="C25" s="230">
        <v>1</v>
      </c>
      <c r="D25" s="253" t="s">
        <v>85</v>
      </c>
      <c r="E25" s="263"/>
      <c r="F25" s="273"/>
      <c r="G25" s="152" t="s">
        <v>151</v>
      </c>
      <c r="J25" s="99"/>
    </row>
    <row r="26" spans="1:10" ht="15" customHeight="1">
      <c r="A26" s="176"/>
      <c r="B26" s="201"/>
      <c r="C26" s="231"/>
      <c r="D26" s="254"/>
      <c r="E26" s="264"/>
      <c r="F26" s="274"/>
      <c r="G26" s="153"/>
      <c r="J26" s="99"/>
    </row>
    <row r="27" spans="1:10" ht="15" customHeight="1">
      <c r="A27" s="177"/>
      <c r="B27" s="203"/>
      <c r="C27" s="230"/>
      <c r="D27" s="255"/>
      <c r="E27" s="263"/>
      <c r="F27" s="273"/>
      <c r="G27" s="152"/>
    </row>
    <row r="28" spans="1:10" ht="15" customHeight="1">
      <c r="A28" s="178"/>
      <c r="B28" s="204"/>
      <c r="C28" s="231"/>
      <c r="D28" s="256"/>
      <c r="E28" s="265"/>
      <c r="F28" s="268"/>
      <c r="G28" s="154"/>
    </row>
    <row r="29" spans="1:10" ht="30" customHeight="1">
      <c r="A29" s="179" t="s">
        <v>83</v>
      </c>
      <c r="B29" s="179"/>
      <c r="C29" s="179"/>
      <c r="D29" s="179"/>
      <c r="E29" s="179"/>
      <c r="F29" s="272"/>
      <c r="G29" s="272"/>
    </row>
    <row r="30" spans="1:10" ht="15" customHeight="1">
      <c r="A30" s="180" t="str">
        <f>$A$2</f>
        <v>6魚地工第1号</v>
      </c>
      <c r="B30" s="179"/>
      <c r="C30" s="179"/>
      <c r="D30" s="179"/>
      <c r="E30" s="179"/>
      <c r="F30" s="118"/>
      <c r="G30" s="100" t="s">
        <v>79</v>
      </c>
    </row>
    <row r="31" spans="1:10" ht="15" customHeight="1">
      <c r="A31" s="181" t="str">
        <f>$A$3</f>
        <v>広神地域（今泉）特定空家除却工事</v>
      </c>
      <c r="B31" s="205"/>
      <c r="C31" s="205"/>
      <c r="D31" s="257"/>
      <c r="E31" s="266"/>
      <c r="G31" s="100" t="s">
        <v>82</v>
      </c>
    </row>
    <row r="32" spans="1:10" s="101" customFormat="1" ht="30" customHeight="1">
      <c r="A32" s="182" t="s">
        <v>27</v>
      </c>
      <c r="B32" s="206" t="s">
        <v>50</v>
      </c>
      <c r="C32" s="232" t="s">
        <v>77</v>
      </c>
      <c r="D32" s="232" t="s">
        <v>69</v>
      </c>
      <c r="E32" s="267" t="s">
        <v>78</v>
      </c>
      <c r="F32" s="142" t="s">
        <v>81</v>
      </c>
      <c r="G32" s="149" t="s">
        <v>46</v>
      </c>
    </row>
    <row r="33" spans="1:7" s="101" customFormat="1" ht="15" customHeight="1">
      <c r="A33" s="183" t="s">
        <v>112</v>
      </c>
      <c r="B33" s="203"/>
      <c r="C33" s="233"/>
      <c r="D33" s="255"/>
      <c r="E33" s="263"/>
      <c r="F33" s="273"/>
      <c r="G33" s="279"/>
    </row>
    <row r="34" spans="1:7" ht="15" customHeight="1">
      <c r="A34" s="184"/>
      <c r="B34" s="207"/>
      <c r="C34" s="234"/>
      <c r="D34" s="258"/>
      <c r="E34" s="264"/>
      <c r="F34" s="274"/>
      <c r="G34" s="280"/>
    </row>
    <row r="35" spans="1:7" ht="15" customHeight="1">
      <c r="A35" s="185" t="s">
        <v>33</v>
      </c>
      <c r="B35" s="208" t="s">
        <v>152</v>
      </c>
      <c r="C35" s="235">
        <v>1</v>
      </c>
      <c r="D35" s="255" t="s">
        <v>85</v>
      </c>
      <c r="E35" s="263"/>
      <c r="F35" s="273"/>
      <c r="G35" s="152" t="s">
        <v>151</v>
      </c>
    </row>
    <row r="36" spans="1:7" ht="15" customHeight="1">
      <c r="A36" s="186"/>
      <c r="B36" s="209"/>
      <c r="C36" s="236"/>
      <c r="D36" s="258"/>
      <c r="E36" s="264"/>
      <c r="F36" s="274"/>
      <c r="G36" s="153"/>
    </row>
    <row r="37" spans="1:7" ht="15" customHeight="1">
      <c r="A37" s="173"/>
      <c r="B37" s="124"/>
      <c r="C37" s="225"/>
      <c r="D37" s="136"/>
      <c r="E37" s="261"/>
      <c r="F37" s="273"/>
      <c r="G37" s="152"/>
    </row>
    <row r="38" spans="1:7" ht="15" customHeight="1">
      <c r="A38" s="174"/>
      <c r="B38" s="123"/>
      <c r="C38" s="226"/>
      <c r="D38" s="137"/>
      <c r="E38" s="262"/>
      <c r="F38" s="274"/>
      <c r="G38" s="153"/>
    </row>
    <row r="39" spans="1:7" ht="15" customHeight="1">
      <c r="A39" s="173"/>
      <c r="B39" s="196"/>
      <c r="C39" s="225"/>
      <c r="D39" s="136"/>
      <c r="E39" s="261"/>
      <c r="F39" s="273"/>
      <c r="G39" s="152"/>
    </row>
    <row r="40" spans="1:7" ht="15" customHeight="1">
      <c r="A40" s="174"/>
      <c r="B40" s="197"/>
      <c r="C40" s="226"/>
      <c r="D40" s="137"/>
      <c r="E40" s="262"/>
      <c r="F40" s="274"/>
      <c r="G40" s="153"/>
    </row>
    <row r="41" spans="1:7" ht="15" customHeight="1">
      <c r="A41" s="112" t="s">
        <v>97</v>
      </c>
      <c r="B41" s="124"/>
      <c r="C41" s="225"/>
      <c r="D41" s="136"/>
      <c r="E41" s="261"/>
      <c r="F41" s="273"/>
      <c r="G41" s="152"/>
    </row>
    <row r="42" spans="1:7" ht="15" customHeight="1">
      <c r="A42" s="113"/>
      <c r="B42" s="123"/>
      <c r="C42" s="226"/>
      <c r="D42" s="137"/>
      <c r="E42" s="262"/>
      <c r="F42" s="274"/>
      <c r="G42" s="153"/>
    </row>
    <row r="43" spans="1:7" ht="15" customHeight="1">
      <c r="A43" s="112" t="s">
        <v>113</v>
      </c>
      <c r="B43" s="124"/>
      <c r="C43" s="225">
        <v>161.69999999999999</v>
      </c>
      <c r="D43" s="136" t="s">
        <v>139</v>
      </c>
      <c r="E43" s="261"/>
      <c r="F43" s="273"/>
      <c r="G43" s="152" t="s">
        <v>151</v>
      </c>
    </row>
    <row r="44" spans="1:7" ht="15" customHeight="1">
      <c r="A44" s="113"/>
      <c r="B44" s="123"/>
      <c r="C44" s="227"/>
      <c r="D44" s="137"/>
      <c r="E44" s="262"/>
      <c r="F44" s="274"/>
      <c r="G44" s="153"/>
    </row>
    <row r="45" spans="1:7" ht="15" customHeight="1">
      <c r="A45" s="187" t="s">
        <v>114</v>
      </c>
      <c r="B45" s="124"/>
      <c r="C45" s="225">
        <v>161.69999999999999</v>
      </c>
      <c r="D45" s="136" t="s">
        <v>139</v>
      </c>
      <c r="E45" s="261"/>
      <c r="F45" s="273"/>
      <c r="G45" s="152" t="s">
        <v>151</v>
      </c>
    </row>
    <row r="46" spans="1:7" ht="15" customHeight="1">
      <c r="A46" s="188"/>
      <c r="B46" s="123"/>
      <c r="C46" s="226"/>
      <c r="D46" s="137"/>
      <c r="E46" s="262"/>
      <c r="F46" s="274"/>
      <c r="G46" s="153"/>
    </row>
    <row r="47" spans="1:7" ht="15" customHeight="1">
      <c r="A47" s="173"/>
      <c r="B47" s="122"/>
      <c r="C47" s="225"/>
      <c r="D47" s="136"/>
      <c r="E47" s="261"/>
      <c r="F47" s="273"/>
      <c r="G47" s="152"/>
    </row>
    <row r="48" spans="1:7" ht="15" customHeight="1">
      <c r="A48" s="174"/>
      <c r="B48" s="123"/>
      <c r="C48" s="226"/>
      <c r="D48" s="137"/>
      <c r="E48" s="262"/>
      <c r="F48" s="274"/>
      <c r="G48" s="153"/>
    </row>
    <row r="49" spans="1:10" ht="15" customHeight="1">
      <c r="A49" s="173"/>
      <c r="B49" s="124"/>
      <c r="C49" s="225"/>
      <c r="D49" s="136"/>
      <c r="E49" s="261"/>
      <c r="F49" s="273"/>
      <c r="G49" s="152"/>
    </row>
    <row r="50" spans="1:10" ht="15" customHeight="1">
      <c r="A50" s="174"/>
      <c r="B50" s="123"/>
      <c r="C50" s="226"/>
      <c r="D50" s="137"/>
      <c r="E50" s="262"/>
      <c r="F50" s="274"/>
      <c r="G50" s="153"/>
    </row>
    <row r="51" spans="1:10" ht="15" customHeight="1">
      <c r="A51" s="173"/>
      <c r="B51" s="124"/>
      <c r="C51" s="225"/>
      <c r="D51" s="136"/>
      <c r="E51" s="261"/>
      <c r="F51" s="273"/>
      <c r="G51" s="152"/>
    </row>
    <row r="52" spans="1:10" ht="15" customHeight="1">
      <c r="A52" s="174"/>
      <c r="B52" s="123"/>
      <c r="C52" s="226"/>
      <c r="D52" s="137"/>
      <c r="E52" s="262"/>
      <c r="F52" s="274"/>
      <c r="G52" s="153"/>
    </row>
    <row r="53" spans="1:10" ht="15" customHeight="1">
      <c r="A53" s="173"/>
      <c r="B53" s="122"/>
      <c r="C53" s="225"/>
      <c r="D53" s="136"/>
      <c r="E53" s="261"/>
      <c r="F53" s="273"/>
      <c r="G53" s="152"/>
    </row>
    <row r="54" spans="1:10" ht="15" customHeight="1">
      <c r="A54" s="174"/>
      <c r="B54" s="123"/>
      <c r="C54" s="226"/>
      <c r="D54" s="137"/>
      <c r="E54" s="262"/>
      <c r="F54" s="274"/>
      <c r="G54" s="153"/>
      <c r="J54" s="99"/>
    </row>
    <row r="55" spans="1:10" ht="15" customHeight="1">
      <c r="A55" s="173"/>
      <c r="B55" s="124"/>
      <c r="C55" s="225"/>
      <c r="D55" s="136"/>
      <c r="E55" s="261"/>
      <c r="F55" s="273"/>
      <c r="G55" s="152"/>
      <c r="J55" s="99"/>
    </row>
    <row r="56" spans="1:10" ht="15" customHeight="1">
      <c r="A56" s="174"/>
      <c r="B56" s="123"/>
      <c r="C56" s="226"/>
      <c r="D56" s="137"/>
      <c r="E56" s="262"/>
      <c r="F56" s="274"/>
      <c r="G56" s="153"/>
      <c r="J56" s="99"/>
    </row>
    <row r="57" spans="1:10" ht="15" customHeight="1">
      <c r="A57" s="110"/>
      <c r="B57" s="124"/>
      <c r="C57" s="225"/>
      <c r="D57" s="136"/>
      <c r="E57" s="261"/>
      <c r="F57" s="273"/>
      <c r="G57" s="152"/>
    </row>
    <row r="58" spans="1:10" ht="15" customHeight="1">
      <c r="A58" s="189"/>
      <c r="B58" s="210"/>
      <c r="C58" s="237"/>
      <c r="D58" s="141"/>
      <c r="E58" s="268"/>
      <c r="F58" s="268"/>
      <c r="G58" s="154"/>
    </row>
    <row r="59" spans="1:10" ht="30" customHeight="1">
      <c r="A59" s="170" t="s">
        <v>83</v>
      </c>
      <c r="B59" s="170"/>
      <c r="C59" s="170"/>
      <c r="D59" s="170"/>
      <c r="E59" s="170"/>
      <c r="F59" s="272"/>
      <c r="G59" s="272"/>
    </row>
    <row r="60" spans="1:10" ht="15" customHeight="1">
      <c r="A60" s="171" t="str">
        <f>$A$2</f>
        <v>6魚地工第1号</v>
      </c>
      <c r="B60" s="170"/>
      <c r="C60" s="170"/>
      <c r="D60" s="170"/>
      <c r="E60" s="170"/>
      <c r="F60" s="118"/>
      <c r="G60" s="100" t="s">
        <v>79</v>
      </c>
    </row>
    <row r="61" spans="1:10" ht="15" customHeight="1">
      <c r="A61" s="172" t="str">
        <f>$A$3</f>
        <v>広神地域（今泉）特定空家除却工事</v>
      </c>
      <c r="G61" s="100" t="s">
        <v>82</v>
      </c>
    </row>
    <row r="62" spans="1:10" s="101" customFormat="1" ht="30" customHeight="1">
      <c r="A62" s="105" t="s">
        <v>27</v>
      </c>
      <c r="B62" s="121" t="s">
        <v>50</v>
      </c>
      <c r="C62" s="130" t="s">
        <v>77</v>
      </c>
      <c r="D62" s="130" t="s">
        <v>69</v>
      </c>
      <c r="E62" s="142" t="s">
        <v>78</v>
      </c>
      <c r="F62" s="142" t="s">
        <v>81</v>
      </c>
      <c r="G62" s="149" t="s">
        <v>46</v>
      </c>
    </row>
    <row r="63" spans="1:10" s="101" customFormat="1" ht="15" customHeight="1">
      <c r="A63" s="106" t="s">
        <v>157</v>
      </c>
      <c r="B63" s="124"/>
      <c r="C63" s="238"/>
      <c r="D63" s="136"/>
      <c r="E63" s="261"/>
      <c r="F63" s="273"/>
      <c r="G63" s="279"/>
    </row>
    <row r="64" spans="1:10" ht="15" customHeight="1">
      <c r="A64" s="107"/>
      <c r="B64" s="211"/>
      <c r="C64" s="239"/>
      <c r="D64" s="137"/>
      <c r="E64" s="262"/>
      <c r="F64" s="274"/>
      <c r="G64" s="280"/>
    </row>
    <row r="65" spans="1:7" ht="15" customHeight="1">
      <c r="A65" s="112" t="s">
        <v>132</v>
      </c>
      <c r="B65" s="212" t="s">
        <v>98</v>
      </c>
      <c r="C65" s="238">
        <v>18.64</v>
      </c>
      <c r="D65" s="136" t="s">
        <v>56</v>
      </c>
      <c r="E65" s="261"/>
      <c r="F65" s="273"/>
      <c r="G65" s="152" t="s">
        <v>151</v>
      </c>
    </row>
    <row r="66" spans="1:7" ht="15" customHeight="1">
      <c r="A66" s="113"/>
      <c r="B66" s="197"/>
      <c r="C66" s="226"/>
      <c r="D66" s="137"/>
      <c r="E66" s="262"/>
      <c r="F66" s="274"/>
      <c r="G66" s="153"/>
    </row>
    <row r="67" spans="1:7" ht="15" customHeight="1">
      <c r="A67" s="112" t="s">
        <v>132</v>
      </c>
      <c r="B67" s="122" t="s">
        <v>115</v>
      </c>
      <c r="C67" s="225">
        <v>1.89</v>
      </c>
      <c r="D67" s="136" t="s">
        <v>56</v>
      </c>
      <c r="E67" s="261"/>
      <c r="F67" s="273"/>
      <c r="G67" s="152" t="s">
        <v>136</v>
      </c>
    </row>
    <row r="68" spans="1:7" ht="15" customHeight="1">
      <c r="A68" s="113"/>
      <c r="B68" s="123"/>
      <c r="C68" s="226"/>
      <c r="D68" s="137"/>
      <c r="E68" s="262"/>
      <c r="F68" s="274"/>
      <c r="G68" s="153"/>
    </row>
    <row r="69" spans="1:7" ht="15" customHeight="1">
      <c r="A69" s="112" t="s">
        <v>132</v>
      </c>
      <c r="B69" s="196" t="s">
        <v>116</v>
      </c>
      <c r="C69" s="225">
        <v>0.49</v>
      </c>
      <c r="D69" s="136" t="s">
        <v>56</v>
      </c>
      <c r="E69" s="261"/>
      <c r="F69" s="273"/>
      <c r="G69" s="152" t="s">
        <v>136</v>
      </c>
    </row>
    <row r="70" spans="1:7" ht="15" customHeight="1">
      <c r="A70" s="113"/>
      <c r="B70" s="197"/>
      <c r="C70" s="226"/>
      <c r="D70" s="137"/>
      <c r="E70" s="262"/>
      <c r="F70" s="274"/>
      <c r="G70" s="153"/>
    </row>
    <row r="71" spans="1:7" ht="15" customHeight="1">
      <c r="A71" s="112" t="s">
        <v>132</v>
      </c>
      <c r="B71" s="124" t="s">
        <v>117</v>
      </c>
      <c r="C71" s="225">
        <v>0.66</v>
      </c>
      <c r="D71" s="136" t="s">
        <v>56</v>
      </c>
      <c r="E71" s="261"/>
      <c r="F71" s="273"/>
      <c r="G71" s="152" t="s">
        <v>136</v>
      </c>
    </row>
    <row r="72" spans="1:7" ht="15" customHeight="1">
      <c r="A72" s="113"/>
      <c r="B72" s="123"/>
      <c r="C72" s="226"/>
      <c r="D72" s="137"/>
      <c r="E72" s="262"/>
      <c r="F72" s="274"/>
      <c r="G72" s="153"/>
    </row>
    <row r="73" spans="1:7" ht="15" customHeight="1">
      <c r="A73" s="112" t="s">
        <v>132</v>
      </c>
      <c r="B73" s="124" t="s">
        <v>118</v>
      </c>
      <c r="C73" s="225">
        <v>3</v>
      </c>
      <c r="D73" s="136" t="s">
        <v>156</v>
      </c>
      <c r="E73" s="261"/>
      <c r="F73" s="273"/>
      <c r="G73" s="152" t="s">
        <v>136</v>
      </c>
    </row>
    <row r="74" spans="1:7" ht="15" customHeight="1">
      <c r="A74" s="113"/>
      <c r="B74" s="123"/>
      <c r="C74" s="227"/>
      <c r="D74" s="137"/>
      <c r="E74" s="262"/>
      <c r="F74" s="274"/>
      <c r="G74" s="153"/>
    </row>
    <row r="75" spans="1:7" ht="15" customHeight="1">
      <c r="A75" s="112" t="s">
        <v>132</v>
      </c>
      <c r="B75" s="124" t="s">
        <v>119</v>
      </c>
      <c r="C75" s="225">
        <v>24</v>
      </c>
      <c r="D75" s="136" t="s">
        <v>138</v>
      </c>
      <c r="E75" s="261"/>
      <c r="F75" s="273"/>
      <c r="G75" s="152" t="s">
        <v>136</v>
      </c>
    </row>
    <row r="76" spans="1:7" ht="15" customHeight="1">
      <c r="A76" s="113"/>
      <c r="B76" s="123"/>
      <c r="C76" s="226"/>
      <c r="D76" s="137"/>
      <c r="E76" s="262"/>
      <c r="F76" s="274"/>
      <c r="G76" s="153"/>
    </row>
    <row r="77" spans="1:7" ht="15" customHeight="1">
      <c r="A77" s="112" t="s">
        <v>132</v>
      </c>
      <c r="B77" s="122" t="s">
        <v>120</v>
      </c>
      <c r="C77" s="225">
        <v>2.4699999999999998</v>
      </c>
      <c r="D77" s="136" t="s">
        <v>56</v>
      </c>
      <c r="E77" s="261"/>
      <c r="F77" s="273"/>
      <c r="G77" s="152" t="s">
        <v>136</v>
      </c>
    </row>
    <row r="78" spans="1:7" ht="15" customHeight="1">
      <c r="A78" s="113"/>
      <c r="B78" s="123"/>
      <c r="C78" s="226"/>
      <c r="D78" s="137"/>
      <c r="E78" s="262"/>
      <c r="F78" s="274"/>
      <c r="G78" s="153"/>
    </row>
    <row r="79" spans="1:7" ht="15" customHeight="1">
      <c r="A79" s="112" t="s">
        <v>132</v>
      </c>
      <c r="B79" s="124" t="s">
        <v>121</v>
      </c>
      <c r="C79" s="225">
        <v>4.e-002</v>
      </c>
      <c r="D79" s="136" t="s">
        <v>56</v>
      </c>
      <c r="E79" s="261"/>
      <c r="F79" s="273"/>
      <c r="G79" s="152" t="s">
        <v>136</v>
      </c>
    </row>
    <row r="80" spans="1:7" ht="15" customHeight="1">
      <c r="A80" s="113"/>
      <c r="B80" s="123"/>
      <c r="C80" s="226"/>
      <c r="D80" s="137"/>
      <c r="E80" s="262"/>
      <c r="F80" s="274"/>
      <c r="G80" s="153"/>
    </row>
    <row r="81" spans="1:10" ht="15" customHeight="1">
      <c r="A81" s="112" t="s">
        <v>132</v>
      </c>
      <c r="B81" s="124" t="s">
        <v>122</v>
      </c>
      <c r="C81" s="225">
        <v>0.17</v>
      </c>
      <c r="D81" s="136" t="s">
        <v>56</v>
      </c>
      <c r="E81" s="261"/>
      <c r="F81" s="273"/>
      <c r="G81" s="152" t="s">
        <v>136</v>
      </c>
    </row>
    <row r="82" spans="1:10" ht="15" customHeight="1">
      <c r="A82" s="113"/>
      <c r="B82" s="123"/>
      <c r="C82" s="226"/>
      <c r="D82" s="137"/>
      <c r="E82" s="262"/>
      <c r="F82" s="274"/>
      <c r="G82" s="153"/>
    </row>
    <row r="83" spans="1:10" ht="15" customHeight="1">
      <c r="A83" s="112" t="s">
        <v>132</v>
      </c>
      <c r="B83" s="122" t="s">
        <v>105</v>
      </c>
      <c r="C83" s="225">
        <v>4.04</v>
      </c>
      <c r="D83" s="136" t="s">
        <v>56</v>
      </c>
      <c r="E83" s="261"/>
      <c r="F83" s="273"/>
      <c r="G83" s="152" t="s">
        <v>136</v>
      </c>
    </row>
    <row r="84" spans="1:10" ht="15" customHeight="1">
      <c r="A84" s="113"/>
      <c r="B84" s="123"/>
      <c r="C84" s="226"/>
      <c r="D84" s="137"/>
      <c r="E84" s="262"/>
      <c r="F84" s="274"/>
      <c r="G84" s="153"/>
      <c r="J84" s="99"/>
    </row>
    <row r="85" spans="1:10" ht="15" customHeight="1">
      <c r="A85" s="112" t="s">
        <v>132</v>
      </c>
      <c r="B85" s="124" t="s">
        <v>63</v>
      </c>
      <c r="C85" s="225">
        <v>0.6</v>
      </c>
      <c r="D85" s="136" t="s">
        <v>56</v>
      </c>
      <c r="E85" s="261"/>
      <c r="F85" s="273"/>
      <c r="G85" s="152" t="s">
        <v>136</v>
      </c>
      <c r="J85" s="99"/>
    </row>
    <row r="86" spans="1:10" ht="15" customHeight="1">
      <c r="A86" s="113"/>
      <c r="B86" s="123"/>
      <c r="C86" s="226"/>
      <c r="D86" s="137"/>
      <c r="E86" s="262"/>
      <c r="F86" s="274"/>
      <c r="G86" s="153"/>
      <c r="J86" s="99"/>
    </row>
    <row r="87" spans="1:10" ht="15" customHeight="1">
      <c r="A87" s="115"/>
      <c r="B87" s="124"/>
      <c r="C87" s="225"/>
      <c r="D87" s="136"/>
      <c r="E87" s="261"/>
      <c r="F87" s="273"/>
      <c r="G87" s="152"/>
    </row>
    <row r="88" spans="1:10" ht="15" customHeight="1">
      <c r="A88" s="190"/>
      <c r="B88" s="210"/>
      <c r="C88" s="240"/>
      <c r="D88" s="141"/>
      <c r="E88" s="268"/>
      <c r="F88" s="268"/>
      <c r="G88" s="154"/>
    </row>
    <row r="89" spans="1:10" ht="30" customHeight="1">
      <c r="A89" s="170" t="s">
        <v>83</v>
      </c>
      <c r="B89" s="170"/>
      <c r="C89" s="170"/>
      <c r="D89" s="170"/>
      <c r="E89" s="170"/>
      <c r="F89" s="272"/>
      <c r="G89" s="272"/>
    </row>
    <row r="90" spans="1:10" ht="15" customHeight="1">
      <c r="A90" s="171" t="str">
        <f>$A$2</f>
        <v>6魚地工第1号</v>
      </c>
      <c r="B90" s="170"/>
      <c r="C90" s="170"/>
      <c r="D90" s="170"/>
      <c r="E90" s="170"/>
      <c r="F90" s="118"/>
      <c r="G90" s="100" t="s">
        <v>79</v>
      </c>
    </row>
    <row r="91" spans="1:10" ht="15" customHeight="1">
      <c r="A91" s="172" t="str">
        <f>$A$3</f>
        <v>広神地域（今泉）特定空家除却工事</v>
      </c>
      <c r="G91" s="100" t="s">
        <v>82</v>
      </c>
    </row>
    <row r="92" spans="1:10" s="101" customFormat="1" ht="30" customHeight="1">
      <c r="A92" s="105" t="s">
        <v>27</v>
      </c>
      <c r="B92" s="121" t="s">
        <v>50</v>
      </c>
      <c r="C92" s="130" t="s">
        <v>77</v>
      </c>
      <c r="D92" s="130" t="s">
        <v>69</v>
      </c>
      <c r="E92" s="142" t="s">
        <v>78</v>
      </c>
      <c r="F92" s="142" t="s">
        <v>81</v>
      </c>
      <c r="G92" s="149" t="s">
        <v>46</v>
      </c>
    </row>
    <row r="93" spans="1:10" s="101" customFormat="1" ht="15" customHeight="1">
      <c r="A93" s="106" t="s">
        <v>158</v>
      </c>
      <c r="B93" s="124"/>
      <c r="C93" s="241"/>
      <c r="D93" s="136"/>
      <c r="E93" s="261"/>
      <c r="F93" s="273"/>
      <c r="G93" s="279"/>
    </row>
    <row r="94" spans="1:10" ht="15" customHeight="1">
      <c r="A94" s="107"/>
      <c r="B94" s="211"/>
      <c r="C94" s="224"/>
      <c r="D94" s="137"/>
      <c r="E94" s="262"/>
      <c r="F94" s="274"/>
      <c r="G94" s="280"/>
    </row>
    <row r="95" spans="1:10" ht="15" customHeight="1">
      <c r="A95" s="112" t="s">
        <v>133</v>
      </c>
      <c r="B95" s="212" t="s">
        <v>98</v>
      </c>
      <c r="C95" s="238">
        <v>18.64</v>
      </c>
      <c r="D95" s="136" t="s">
        <v>56</v>
      </c>
      <c r="E95" s="261"/>
      <c r="F95" s="273"/>
      <c r="G95" s="152" t="s">
        <v>136</v>
      </c>
    </row>
    <row r="96" spans="1:10" ht="15" customHeight="1">
      <c r="A96" s="113"/>
      <c r="B96" s="197"/>
      <c r="C96" s="226"/>
      <c r="D96" s="137"/>
      <c r="E96" s="262"/>
      <c r="F96" s="274"/>
      <c r="G96" s="153"/>
    </row>
    <row r="97" spans="1:7" ht="15" customHeight="1">
      <c r="A97" s="112" t="s">
        <v>133</v>
      </c>
      <c r="B97" s="122" t="s">
        <v>115</v>
      </c>
      <c r="C97" s="242">
        <v>1.89</v>
      </c>
      <c r="D97" s="136" t="s">
        <v>56</v>
      </c>
      <c r="E97" s="261"/>
      <c r="F97" s="273"/>
      <c r="G97" s="152" t="s">
        <v>136</v>
      </c>
    </row>
    <row r="98" spans="1:7" ht="15" customHeight="1">
      <c r="A98" s="113"/>
      <c r="B98" s="123"/>
      <c r="C98" s="243"/>
      <c r="D98" s="137"/>
      <c r="E98" s="262"/>
      <c r="F98" s="274"/>
      <c r="G98" s="153"/>
    </row>
    <row r="99" spans="1:7" ht="15" customHeight="1">
      <c r="A99" s="112" t="s">
        <v>133</v>
      </c>
      <c r="B99" s="196" t="s">
        <v>116</v>
      </c>
      <c r="C99" s="242">
        <v>0.49</v>
      </c>
      <c r="D99" s="136" t="s">
        <v>56</v>
      </c>
      <c r="E99" s="261"/>
      <c r="F99" s="273"/>
      <c r="G99" s="152" t="s">
        <v>136</v>
      </c>
    </row>
    <row r="100" spans="1:7" ht="15" customHeight="1">
      <c r="A100" s="113"/>
      <c r="B100" s="197"/>
      <c r="C100" s="243"/>
      <c r="D100" s="137"/>
      <c r="E100" s="262"/>
      <c r="F100" s="274"/>
      <c r="G100" s="153"/>
    </row>
    <row r="101" spans="1:7" ht="15" customHeight="1">
      <c r="A101" s="112" t="s">
        <v>133</v>
      </c>
      <c r="B101" s="124" t="s">
        <v>117</v>
      </c>
      <c r="C101" s="242">
        <v>0.66</v>
      </c>
      <c r="D101" s="136" t="s">
        <v>56</v>
      </c>
      <c r="E101" s="261"/>
      <c r="F101" s="273"/>
      <c r="G101" s="152" t="s">
        <v>136</v>
      </c>
    </row>
    <row r="102" spans="1:7" ht="15" customHeight="1">
      <c r="A102" s="113"/>
      <c r="B102" s="123"/>
      <c r="C102" s="243"/>
      <c r="D102" s="137"/>
      <c r="E102" s="262"/>
      <c r="F102" s="274"/>
      <c r="G102" s="153"/>
    </row>
    <row r="103" spans="1:7" ht="15" customHeight="1">
      <c r="A103" s="112" t="s">
        <v>133</v>
      </c>
      <c r="B103" s="124" t="s">
        <v>118</v>
      </c>
      <c r="C103" s="242">
        <v>3</v>
      </c>
      <c r="D103" s="136" t="s">
        <v>156</v>
      </c>
      <c r="E103" s="261"/>
      <c r="F103" s="273"/>
      <c r="G103" s="152" t="s">
        <v>136</v>
      </c>
    </row>
    <row r="104" spans="1:7" ht="15" customHeight="1">
      <c r="A104" s="113"/>
      <c r="B104" s="123"/>
      <c r="C104" s="244"/>
      <c r="D104" s="137"/>
      <c r="E104" s="262"/>
      <c r="F104" s="274"/>
      <c r="G104" s="153"/>
    </row>
    <row r="105" spans="1:7" ht="15" customHeight="1">
      <c r="A105" s="112" t="s">
        <v>133</v>
      </c>
      <c r="B105" s="124" t="s">
        <v>119</v>
      </c>
      <c r="C105" s="242">
        <v>24</v>
      </c>
      <c r="D105" s="136" t="s">
        <v>138</v>
      </c>
      <c r="E105" s="261"/>
      <c r="F105" s="273"/>
      <c r="G105" s="152" t="s">
        <v>136</v>
      </c>
    </row>
    <row r="106" spans="1:7" ht="15" customHeight="1">
      <c r="A106" s="113"/>
      <c r="B106" s="123"/>
      <c r="C106" s="243"/>
      <c r="D106" s="137"/>
      <c r="E106" s="262"/>
      <c r="F106" s="274"/>
      <c r="G106" s="153"/>
    </row>
    <row r="107" spans="1:7" ht="15" customHeight="1">
      <c r="A107" s="112" t="s">
        <v>133</v>
      </c>
      <c r="B107" s="122" t="s">
        <v>120</v>
      </c>
      <c r="C107" s="242">
        <v>2.4699999999999998</v>
      </c>
      <c r="D107" s="136" t="s">
        <v>56</v>
      </c>
      <c r="E107" s="261"/>
      <c r="F107" s="273"/>
      <c r="G107" s="152" t="s">
        <v>136</v>
      </c>
    </row>
    <row r="108" spans="1:7" ht="15" customHeight="1">
      <c r="A108" s="113"/>
      <c r="B108" s="123"/>
      <c r="C108" s="243"/>
      <c r="D108" s="137"/>
      <c r="E108" s="262"/>
      <c r="F108" s="274"/>
      <c r="G108" s="153"/>
    </row>
    <row r="109" spans="1:7" ht="15" customHeight="1">
      <c r="A109" s="112" t="s">
        <v>133</v>
      </c>
      <c r="B109" s="124" t="s">
        <v>121</v>
      </c>
      <c r="C109" s="242">
        <v>4.e-002</v>
      </c>
      <c r="D109" s="136" t="s">
        <v>56</v>
      </c>
      <c r="E109" s="261"/>
      <c r="F109" s="273"/>
      <c r="G109" s="152" t="s">
        <v>136</v>
      </c>
    </row>
    <row r="110" spans="1:7" ht="15" customHeight="1">
      <c r="A110" s="113"/>
      <c r="B110" s="123"/>
      <c r="C110" s="243"/>
      <c r="D110" s="137"/>
      <c r="E110" s="262"/>
      <c r="F110" s="274"/>
      <c r="G110" s="153"/>
    </row>
    <row r="111" spans="1:7" ht="15" customHeight="1">
      <c r="A111" s="112" t="s">
        <v>133</v>
      </c>
      <c r="B111" s="124" t="s">
        <v>122</v>
      </c>
      <c r="C111" s="242">
        <v>0.17</v>
      </c>
      <c r="D111" s="136" t="s">
        <v>56</v>
      </c>
      <c r="E111" s="261"/>
      <c r="F111" s="273"/>
      <c r="G111" s="152" t="s">
        <v>136</v>
      </c>
    </row>
    <row r="112" spans="1:7" ht="15" customHeight="1">
      <c r="A112" s="113"/>
      <c r="B112" s="123"/>
      <c r="C112" s="243"/>
      <c r="D112" s="137"/>
      <c r="E112" s="262"/>
      <c r="F112" s="274"/>
      <c r="G112" s="153"/>
    </row>
    <row r="113" spans="1:10" ht="15" customHeight="1">
      <c r="A113" s="112" t="s">
        <v>133</v>
      </c>
      <c r="B113" s="122" t="s">
        <v>105</v>
      </c>
      <c r="C113" s="242">
        <v>4.04</v>
      </c>
      <c r="D113" s="136" t="s">
        <v>56</v>
      </c>
      <c r="E113" s="261"/>
      <c r="F113" s="273"/>
      <c r="G113" s="152" t="s">
        <v>136</v>
      </c>
    </row>
    <row r="114" spans="1:10" ht="15" customHeight="1">
      <c r="A114" s="113"/>
      <c r="B114" s="123"/>
      <c r="C114" s="243"/>
      <c r="D114" s="137"/>
      <c r="E114" s="262"/>
      <c r="F114" s="274"/>
      <c r="G114" s="153"/>
      <c r="J114" s="99"/>
    </row>
    <row r="115" spans="1:10" ht="15" customHeight="1">
      <c r="A115" s="112" t="s">
        <v>133</v>
      </c>
      <c r="B115" s="124" t="s">
        <v>63</v>
      </c>
      <c r="C115" s="242">
        <v>0.6</v>
      </c>
      <c r="D115" s="136" t="s">
        <v>56</v>
      </c>
      <c r="E115" s="261"/>
      <c r="F115" s="273"/>
      <c r="G115" s="152" t="s">
        <v>136</v>
      </c>
      <c r="J115" s="99"/>
    </row>
    <row r="116" spans="1:10" ht="15" customHeight="1">
      <c r="A116" s="113"/>
      <c r="B116" s="123"/>
      <c r="C116" s="243"/>
      <c r="D116" s="137"/>
      <c r="E116" s="262"/>
      <c r="F116" s="274"/>
      <c r="G116" s="153"/>
      <c r="J116" s="99"/>
    </row>
    <row r="117" spans="1:10" ht="15" customHeight="1">
      <c r="A117" s="191"/>
      <c r="B117" s="124"/>
      <c r="C117" s="242"/>
      <c r="D117" s="136"/>
      <c r="E117" s="261"/>
      <c r="F117" s="273"/>
      <c r="G117" s="152"/>
    </row>
    <row r="118" spans="1:10" ht="15" customHeight="1">
      <c r="A118" s="192"/>
      <c r="B118" s="210"/>
      <c r="C118" s="245"/>
      <c r="D118" s="141"/>
      <c r="E118" s="268"/>
      <c r="F118" s="268"/>
      <c r="G118" s="154"/>
    </row>
    <row r="119" spans="1:10" ht="30" customHeight="1">
      <c r="A119" s="170" t="s">
        <v>83</v>
      </c>
      <c r="B119" s="170"/>
      <c r="C119" s="170"/>
      <c r="D119" s="170"/>
      <c r="E119" s="170"/>
      <c r="F119" s="272"/>
      <c r="G119" s="272"/>
    </row>
    <row r="120" spans="1:10" ht="15" customHeight="1">
      <c r="A120" s="171" t="str">
        <f>$A$2</f>
        <v>6魚地工第1号</v>
      </c>
      <c r="B120" s="170"/>
      <c r="C120" s="170"/>
      <c r="D120" s="170"/>
      <c r="E120" s="170"/>
      <c r="F120" s="118"/>
      <c r="G120" s="100" t="s">
        <v>79</v>
      </c>
    </row>
    <row r="121" spans="1:10" ht="15" customHeight="1">
      <c r="A121" s="172" t="str">
        <f>$A$3</f>
        <v>広神地域（今泉）特定空家除却工事</v>
      </c>
      <c r="G121" s="100" t="s">
        <v>82</v>
      </c>
    </row>
    <row r="122" spans="1:10" s="101" customFormat="1" ht="30" customHeight="1">
      <c r="A122" s="105" t="s">
        <v>27</v>
      </c>
      <c r="B122" s="121" t="s">
        <v>50</v>
      </c>
      <c r="C122" s="130" t="s">
        <v>77</v>
      </c>
      <c r="D122" s="130" t="s">
        <v>69</v>
      </c>
      <c r="E122" s="142" t="s">
        <v>78</v>
      </c>
      <c r="F122" s="142" t="s">
        <v>81</v>
      </c>
      <c r="G122" s="149" t="s">
        <v>46</v>
      </c>
    </row>
    <row r="123" spans="1:10" s="101" customFormat="1" ht="15" customHeight="1">
      <c r="A123" s="106" t="s">
        <v>159</v>
      </c>
      <c r="B123" s="124"/>
      <c r="C123" s="241"/>
      <c r="D123" s="136"/>
      <c r="E123" s="261"/>
      <c r="F123" s="273"/>
      <c r="G123" s="281"/>
    </row>
    <row r="124" spans="1:10" ht="15" customHeight="1">
      <c r="A124" s="107"/>
      <c r="B124" s="211"/>
      <c r="C124" s="224"/>
      <c r="D124" s="137"/>
      <c r="E124" s="262"/>
      <c r="F124" s="274"/>
      <c r="G124" s="282"/>
    </row>
    <row r="125" spans="1:10" ht="15" customHeight="1">
      <c r="A125" s="112" t="s">
        <v>134</v>
      </c>
      <c r="B125" s="212" t="s">
        <v>98</v>
      </c>
      <c r="C125" s="238">
        <v>18.64</v>
      </c>
      <c r="D125" s="136" t="s">
        <v>56</v>
      </c>
      <c r="E125" s="261"/>
      <c r="F125" s="273"/>
      <c r="G125" s="152" t="s">
        <v>136</v>
      </c>
    </row>
    <row r="126" spans="1:10" ht="15" customHeight="1">
      <c r="A126" s="113"/>
      <c r="B126" s="197"/>
      <c r="C126" s="226"/>
      <c r="D126" s="137"/>
      <c r="E126" s="262"/>
      <c r="F126" s="274"/>
      <c r="G126" s="153"/>
    </row>
    <row r="127" spans="1:10" ht="15" customHeight="1">
      <c r="A127" s="112" t="s">
        <v>134</v>
      </c>
      <c r="B127" s="122" t="s">
        <v>115</v>
      </c>
      <c r="C127" s="246"/>
      <c r="D127" s="259"/>
      <c r="E127" s="259"/>
      <c r="F127" s="275"/>
      <c r="G127" s="152" t="s">
        <v>135</v>
      </c>
    </row>
    <row r="128" spans="1:10" ht="15" customHeight="1">
      <c r="A128" s="113"/>
      <c r="B128" s="123"/>
      <c r="C128" s="247"/>
      <c r="D128" s="260"/>
      <c r="E128" s="260"/>
      <c r="F128" s="276"/>
      <c r="G128" s="153"/>
    </row>
    <row r="129" spans="1:10" ht="15" customHeight="1">
      <c r="A129" s="112" t="s">
        <v>134</v>
      </c>
      <c r="B129" s="196" t="s">
        <v>116</v>
      </c>
      <c r="C129" s="225">
        <v>0.49</v>
      </c>
      <c r="D129" s="136" t="s">
        <v>56</v>
      </c>
      <c r="E129" s="261"/>
      <c r="F129" s="273"/>
      <c r="G129" s="152" t="s">
        <v>136</v>
      </c>
    </row>
    <row r="130" spans="1:10" ht="15" customHeight="1">
      <c r="A130" s="113"/>
      <c r="B130" s="197"/>
      <c r="C130" s="226"/>
      <c r="D130" s="137"/>
      <c r="E130" s="262"/>
      <c r="F130" s="274"/>
      <c r="G130" s="153"/>
    </row>
    <row r="131" spans="1:10" ht="15" customHeight="1">
      <c r="A131" s="112" t="s">
        <v>134</v>
      </c>
      <c r="B131" s="124" t="s">
        <v>117</v>
      </c>
      <c r="C131" s="225">
        <v>0.66</v>
      </c>
      <c r="D131" s="136" t="s">
        <v>56</v>
      </c>
      <c r="E131" s="261"/>
      <c r="F131" s="273"/>
      <c r="G131" s="152" t="s">
        <v>136</v>
      </c>
    </row>
    <row r="132" spans="1:10" ht="15" customHeight="1">
      <c r="A132" s="113"/>
      <c r="B132" s="123"/>
      <c r="C132" s="226"/>
      <c r="D132" s="137"/>
      <c r="E132" s="262"/>
      <c r="F132" s="274"/>
      <c r="G132" s="153"/>
    </row>
    <row r="133" spans="1:10" ht="15" customHeight="1">
      <c r="A133" s="112" t="s">
        <v>134</v>
      </c>
      <c r="B133" s="124" t="s">
        <v>118</v>
      </c>
      <c r="C133" s="225">
        <v>3</v>
      </c>
      <c r="D133" s="136" t="s">
        <v>156</v>
      </c>
      <c r="E133" s="261"/>
      <c r="F133" s="273"/>
      <c r="G133" s="152" t="s">
        <v>136</v>
      </c>
    </row>
    <row r="134" spans="1:10" ht="15" customHeight="1">
      <c r="A134" s="113"/>
      <c r="B134" s="123"/>
      <c r="C134" s="227"/>
      <c r="D134" s="137"/>
      <c r="E134" s="262"/>
      <c r="F134" s="274"/>
      <c r="G134" s="153"/>
    </row>
    <row r="135" spans="1:10" ht="15" customHeight="1">
      <c r="A135" s="112" t="s">
        <v>134</v>
      </c>
      <c r="B135" s="124" t="s">
        <v>119</v>
      </c>
      <c r="C135" s="225">
        <v>24</v>
      </c>
      <c r="D135" s="136" t="s">
        <v>138</v>
      </c>
      <c r="E135" s="261"/>
      <c r="F135" s="273"/>
      <c r="G135" s="152" t="s">
        <v>136</v>
      </c>
    </row>
    <row r="136" spans="1:10" ht="15" customHeight="1">
      <c r="A136" s="113"/>
      <c r="B136" s="123"/>
      <c r="C136" s="226"/>
      <c r="D136" s="137"/>
      <c r="E136" s="262"/>
      <c r="F136" s="274"/>
      <c r="G136" s="153"/>
    </row>
    <row r="137" spans="1:10" ht="15" customHeight="1">
      <c r="A137" s="112" t="s">
        <v>134</v>
      </c>
      <c r="B137" s="213" t="s">
        <v>120</v>
      </c>
      <c r="C137" s="225">
        <v>2.4699999999999998</v>
      </c>
      <c r="D137" s="136" t="s">
        <v>56</v>
      </c>
      <c r="E137" s="261"/>
      <c r="F137" s="273"/>
      <c r="G137" s="152" t="s">
        <v>136</v>
      </c>
    </row>
    <row r="138" spans="1:10" ht="15" customHeight="1">
      <c r="A138" s="113"/>
      <c r="B138" s="214"/>
      <c r="C138" s="226"/>
      <c r="D138" s="137"/>
      <c r="E138" s="262"/>
      <c r="F138" s="274"/>
      <c r="G138" s="153"/>
    </row>
    <row r="139" spans="1:10" ht="15" customHeight="1">
      <c r="A139" s="112" t="s">
        <v>134</v>
      </c>
      <c r="B139" s="215" t="s">
        <v>121</v>
      </c>
      <c r="C139" s="225">
        <v>4.e-002</v>
      </c>
      <c r="D139" s="136" t="s">
        <v>56</v>
      </c>
      <c r="E139" s="261"/>
      <c r="F139" s="273"/>
      <c r="G139" s="152" t="s">
        <v>136</v>
      </c>
    </row>
    <row r="140" spans="1:10" ht="15" customHeight="1">
      <c r="A140" s="113"/>
      <c r="B140" s="214"/>
      <c r="C140" s="226"/>
      <c r="D140" s="137"/>
      <c r="E140" s="262"/>
      <c r="F140" s="274"/>
      <c r="G140" s="153"/>
    </row>
    <row r="141" spans="1:10" ht="15" customHeight="1">
      <c r="A141" s="112" t="s">
        <v>134</v>
      </c>
      <c r="B141" s="215" t="s">
        <v>122</v>
      </c>
      <c r="C141" s="225">
        <v>0.17</v>
      </c>
      <c r="D141" s="136" t="s">
        <v>56</v>
      </c>
      <c r="E141" s="261"/>
      <c r="F141" s="273"/>
      <c r="G141" s="152" t="s">
        <v>136</v>
      </c>
    </row>
    <row r="142" spans="1:10" ht="15" customHeight="1">
      <c r="A142" s="113"/>
      <c r="B142" s="214"/>
      <c r="C142" s="226"/>
      <c r="D142" s="137"/>
      <c r="E142" s="262"/>
      <c r="F142" s="274"/>
      <c r="G142" s="153"/>
    </row>
    <row r="143" spans="1:10" ht="15" customHeight="1">
      <c r="A143" s="112" t="s">
        <v>134</v>
      </c>
      <c r="B143" s="213" t="s">
        <v>105</v>
      </c>
      <c r="C143" s="225">
        <v>4.04</v>
      </c>
      <c r="D143" s="136" t="s">
        <v>56</v>
      </c>
      <c r="E143" s="261"/>
      <c r="F143" s="273"/>
      <c r="G143" s="152" t="s">
        <v>136</v>
      </c>
    </row>
    <row r="144" spans="1:10" ht="15" customHeight="1">
      <c r="A144" s="113"/>
      <c r="B144" s="214"/>
      <c r="C144" s="226"/>
      <c r="D144" s="137"/>
      <c r="E144" s="262"/>
      <c r="F144" s="274"/>
      <c r="G144" s="153"/>
      <c r="J144" s="99"/>
    </row>
    <row r="145" spans="1:10" ht="15" customHeight="1">
      <c r="A145" s="112" t="s">
        <v>134</v>
      </c>
      <c r="B145" s="215" t="s">
        <v>63</v>
      </c>
      <c r="C145" s="225">
        <v>0.6</v>
      </c>
      <c r="D145" s="136" t="s">
        <v>56</v>
      </c>
      <c r="E145" s="261"/>
      <c r="F145" s="273"/>
      <c r="G145" s="152" t="s">
        <v>136</v>
      </c>
      <c r="J145" s="99"/>
    </row>
    <row r="146" spans="1:10" ht="15" customHeight="1">
      <c r="A146" s="113"/>
      <c r="B146" s="214"/>
      <c r="C146" s="226"/>
      <c r="D146" s="137"/>
      <c r="E146" s="262"/>
      <c r="F146" s="274"/>
      <c r="G146" s="153"/>
      <c r="J146" s="99"/>
    </row>
    <row r="147" spans="1:10" ht="15" customHeight="1">
      <c r="A147" s="115"/>
      <c r="B147" s="216"/>
      <c r="C147" s="225"/>
      <c r="D147" s="136"/>
      <c r="E147" s="261"/>
      <c r="F147" s="273"/>
      <c r="G147" s="283"/>
    </row>
    <row r="148" spans="1:10" ht="15" customHeight="1">
      <c r="A148" s="190"/>
      <c r="B148" s="217"/>
      <c r="C148" s="240"/>
      <c r="D148" s="141"/>
      <c r="E148" s="268"/>
      <c r="F148" s="268"/>
      <c r="G148" s="284"/>
    </row>
    <row r="149" spans="1:10" ht="30" customHeight="1">
      <c r="A149" s="170" t="s">
        <v>83</v>
      </c>
      <c r="B149" s="170"/>
      <c r="C149" s="170"/>
      <c r="D149" s="170"/>
      <c r="E149" s="170"/>
      <c r="F149" s="272"/>
      <c r="G149" s="272"/>
    </row>
    <row r="150" spans="1:10" ht="15" customHeight="1">
      <c r="A150" s="171" t="str">
        <f>$A$2</f>
        <v>6魚地工第1号</v>
      </c>
      <c r="B150" s="170"/>
      <c r="C150" s="170"/>
      <c r="D150" s="170"/>
      <c r="E150" s="170"/>
      <c r="F150" s="118"/>
      <c r="G150" s="100" t="s">
        <v>79</v>
      </c>
    </row>
    <row r="151" spans="1:10" ht="15" customHeight="1">
      <c r="A151" s="172" t="str">
        <f>$A$3</f>
        <v>広神地域（今泉）特定空家除却工事</v>
      </c>
      <c r="G151" s="100" t="s">
        <v>82</v>
      </c>
    </row>
    <row r="152" spans="1:10" s="101" customFormat="1" ht="30" customHeight="1">
      <c r="A152" s="105" t="s">
        <v>27</v>
      </c>
      <c r="B152" s="121" t="s">
        <v>50</v>
      </c>
      <c r="C152" s="130" t="s">
        <v>77</v>
      </c>
      <c r="D152" s="130" t="s">
        <v>69</v>
      </c>
      <c r="E152" s="142" t="s">
        <v>78</v>
      </c>
      <c r="F152" s="142" t="s">
        <v>81</v>
      </c>
      <c r="G152" s="149" t="s">
        <v>46</v>
      </c>
    </row>
    <row r="153" spans="1:10" s="101" customFormat="1" ht="15" customHeight="1">
      <c r="A153" s="193" t="s">
        <v>146</v>
      </c>
      <c r="B153" s="198"/>
      <c r="C153" s="248"/>
      <c r="D153" s="251"/>
      <c r="E153" s="269"/>
      <c r="F153" s="277"/>
      <c r="G153" s="285"/>
    </row>
    <row r="154" spans="1:10" ht="15" customHeight="1">
      <c r="A154" s="194"/>
      <c r="B154" s="218"/>
      <c r="C154" s="249"/>
      <c r="D154" s="252"/>
      <c r="E154" s="270"/>
      <c r="F154" s="271"/>
      <c r="G154" s="286"/>
    </row>
    <row r="155" spans="1:10" ht="15" customHeight="1">
      <c r="A155" s="193" t="s">
        <v>123</v>
      </c>
      <c r="B155" s="219" t="s">
        <v>124</v>
      </c>
      <c r="C155" s="248">
        <v>1500</v>
      </c>
      <c r="D155" s="251" t="s">
        <v>141</v>
      </c>
      <c r="E155" s="269"/>
      <c r="F155" s="277"/>
      <c r="G155" s="287" t="s">
        <v>136</v>
      </c>
    </row>
    <row r="156" spans="1:10" ht="15" customHeight="1">
      <c r="A156" s="194"/>
      <c r="B156" s="220"/>
      <c r="C156" s="249"/>
      <c r="D156" s="252"/>
      <c r="E156" s="271"/>
      <c r="F156" s="271"/>
      <c r="G156" s="288"/>
    </row>
    <row r="157" spans="1:10" ht="15" customHeight="1">
      <c r="A157" s="193" t="s">
        <v>123</v>
      </c>
      <c r="B157" s="198" t="s">
        <v>125</v>
      </c>
      <c r="C157" s="228">
        <v>800</v>
      </c>
      <c r="D157" s="251" t="s">
        <v>142</v>
      </c>
      <c r="E157" s="269"/>
      <c r="F157" s="277"/>
      <c r="G157" s="287" t="s">
        <v>136</v>
      </c>
    </row>
    <row r="158" spans="1:10" ht="15" customHeight="1">
      <c r="A158" s="194"/>
      <c r="B158" s="199"/>
      <c r="C158" s="229"/>
      <c r="D158" s="252"/>
      <c r="E158" s="271"/>
      <c r="F158" s="278"/>
      <c r="G158" s="288"/>
    </row>
    <row r="159" spans="1:10" ht="15" customHeight="1">
      <c r="A159" s="193" t="s">
        <v>123</v>
      </c>
      <c r="B159" s="221" t="s">
        <v>126</v>
      </c>
      <c r="C159" s="228">
        <v>300</v>
      </c>
      <c r="D159" s="251" t="s">
        <v>142</v>
      </c>
      <c r="E159" s="269"/>
      <c r="F159" s="277"/>
      <c r="G159" s="287" t="s">
        <v>136</v>
      </c>
    </row>
    <row r="160" spans="1:10" ht="15" customHeight="1">
      <c r="A160" s="194"/>
      <c r="B160" s="220"/>
      <c r="C160" s="229"/>
      <c r="D160" s="252"/>
      <c r="E160" s="271"/>
      <c r="F160" s="278"/>
      <c r="G160" s="288"/>
    </row>
    <row r="161" spans="1:10" ht="15" customHeight="1">
      <c r="A161" s="193" t="s">
        <v>123</v>
      </c>
      <c r="B161" s="198" t="s">
        <v>127</v>
      </c>
      <c r="C161" s="228">
        <v>1</v>
      </c>
      <c r="D161" s="251" t="s">
        <v>143</v>
      </c>
      <c r="E161" s="269"/>
      <c r="F161" s="277"/>
      <c r="G161" s="287" t="s">
        <v>136</v>
      </c>
    </row>
    <row r="162" spans="1:10" ht="15" customHeight="1">
      <c r="A162" s="194"/>
      <c r="B162" s="199"/>
      <c r="C162" s="229"/>
      <c r="D162" s="252"/>
      <c r="E162" s="271"/>
      <c r="F162" s="278"/>
      <c r="G162" s="288"/>
    </row>
    <row r="163" spans="1:10" ht="15" customHeight="1">
      <c r="A163" s="193" t="s">
        <v>123</v>
      </c>
      <c r="B163" s="198" t="s">
        <v>101</v>
      </c>
      <c r="C163" s="228">
        <v>3</v>
      </c>
      <c r="D163" s="251" t="s">
        <v>140</v>
      </c>
      <c r="E163" s="269"/>
      <c r="F163" s="277"/>
      <c r="G163" s="287" t="s">
        <v>136</v>
      </c>
    </row>
    <row r="164" spans="1:10" ht="15" customHeight="1">
      <c r="A164" s="194"/>
      <c r="B164" s="199"/>
      <c r="C164" s="250"/>
      <c r="D164" s="252"/>
      <c r="E164" s="271"/>
      <c r="F164" s="278"/>
      <c r="G164" s="288"/>
    </row>
    <row r="165" spans="1:10" ht="15" customHeight="1">
      <c r="A165" s="193" t="s">
        <v>123</v>
      </c>
      <c r="B165" s="198" t="s">
        <v>128</v>
      </c>
      <c r="C165" s="228">
        <v>2</v>
      </c>
      <c r="D165" s="251" t="s">
        <v>140</v>
      </c>
      <c r="E165" s="269"/>
      <c r="F165" s="277"/>
      <c r="G165" s="287" t="s">
        <v>136</v>
      </c>
    </row>
    <row r="166" spans="1:10" ht="15" customHeight="1">
      <c r="A166" s="194"/>
      <c r="B166" s="199"/>
      <c r="C166" s="229"/>
      <c r="D166" s="252"/>
      <c r="E166" s="271"/>
      <c r="F166" s="271"/>
      <c r="G166" s="288"/>
    </row>
    <row r="167" spans="1:10" ht="15" customHeight="1">
      <c r="A167" s="193" t="s">
        <v>123</v>
      </c>
      <c r="B167" s="222" t="s">
        <v>129</v>
      </c>
      <c r="C167" s="228">
        <v>2</v>
      </c>
      <c r="D167" s="251" t="s">
        <v>140</v>
      </c>
      <c r="E167" s="269"/>
      <c r="F167" s="277"/>
      <c r="G167" s="287" t="s">
        <v>136</v>
      </c>
    </row>
    <row r="168" spans="1:10" ht="15" customHeight="1">
      <c r="A168" s="194"/>
      <c r="B168" s="199"/>
      <c r="C168" s="229"/>
      <c r="D168" s="252"/>
      <c r="E168" s="271"/>
      <c r="F168" s="278"/>
      <c r="G168" s="288"/>
    </row>
    <row r="169" spans="1:10" ht="15" customHeight="1">
      <c r="A169" s="193" t="s">
        <v>123</v>
      </c>
      <c r="B169" s="198" t="s">
        <v>130</v>
      </c>
      <c r="C169" s="228"/>
      <c r="D169" s="251" t="s">
        <v>102</v>
      </c>
      <c r="E169" s="269"/>
      <c r="F169" s="277"/>
      <c r="G169" s="287" t="s">
        <v>136</v>
      </c>
    </row>
    <row r="170" spans="1:10" ht="15" customHeight="1">
      <c r="A170" s="194"/>
      <c r="B170" s="199"/>
      <c r="C170" s="229"/>
      <c r="D170" s="252"/>
      <c r="E170" s="271"/>
      <c r="F170" s="278"/>
      <c r="G170" s="288"/>
    </row>
    <row r="171" spans="1:10" ht="15" customHeight="1">
      <c r="A171" s="193" t="s">
        <v>123</v>
      </c>
      <c r="B171" s="198" t="s">
        <v>131</v>
      </c>
      <c r="C171" s="228">
        <v>1</v>
      </c>
      <c r="D171" s="251" t="s">
        <v>85</v>
      </c>
      <c r="E171" s="269"/>
      <c r="F171" s="277"/>
      <c r="G171" s="287" t="s">
        <v>136</v>
      </c>
    </row>
    <row r="172" spans="1:10" ht="15" customHeight="1">
      <c r="A172" s="194"/>
      <c r="B172" s="199"/>
      <c r="C172" s="229"/>
      <c r="D172" s="252"/>
      <c r="E172" s="271"/>
      <c r="F172" s="278"/>
      <c r="G172" s="288"/>
    </row>
    <row r="173" spans="1:10" ht="15" customHeight="1">
      <c r="A173" s="193" t="s">
        <v>123</v>
      </c>
      <c r="B173" s="222" t="s">
        <v>18</v>
      </c>
      <c r="C173" s="228">
        <v>1</v>
      </c>
      <c r="D173" s="251" t="s">
        <v>85</v>
      </c>
      <c r="E173" s="269"/>
      <c r="F173" s="277"/>
      <c r="G173" s="287" t="s">
        <v>136</v>
      </c>
    </row>
    <row r="174" spans="1:10" ht="15" customHeight="1">
      <c r="A174" s="194"/>
      <c r="B174" s="199"/>
      <c r="C174" s="249"/>
      <c r="D174" s="252"/>
      <c r="E174" s="271"/>
      <c r="F174" s="278"/>
      <c r="G174" s="288"/>
      <c r="J174" s="99"/>
    </row>
    <row r="175" spans="1:10" ht="15" customHeight="1">
      <c r="A175" s="187"/>
      <c r="B175" s="124"/>
      <c r="C175" s="225"/>
      <c r="D175" s="136"/>
      <c r="E175" s="261"/>
      <c r="F175" s="273"/>
      <c r="G175" s="152"/>
      <c r="J175" s="99"/>
    </row>
    <row r="176" spans="1:10" ht="15" customHeight="1">
      <c r="A176" s="188"/>
      <c r="B176" s="123"/>
      <c r="C176" s="226"/>
      <c r="D176" s="137"/>
      <c r="E176" s="262"/>
      <c r="F176" s="274"/>
      <c r="G176" s="153"/>
      <c r="J176" s="99"/>
    </row>
    <row r="177" spans="1:7" ht="15" customHeight="1">
      <c r="A177" s="108"/>
      <c r="B177" s="124"/>
      <c r="C177" s="225"/>
      <c r="D177" s="136"/>
      <c r="E177" s="261"/>
      <c r="F177" s="273"/>
      <c r="G177" s="152"/>
    </row>
    <row r="178" spans="1:7" ht="15" customHeight="1">
      <c r="A178" s="195"/>
      <c r="B178" s="210"/>
      <c r="C178" s="240"/>
      <c r="D178" s="141"/>
      <c r="E178" s="268"/>
      <c r="F178" s="268"/>
      <c r="G178" s="154"/>
    </row>
  </sheetData>
  <mergeCells count="297">
    <mergeCell ref="A1:E1"/>
    <mergeCell ref="F1:G1"/>
    <mergeCell ref="A29:E29"/>
    <mergeCell ref="F29:G29"/>
    <mergeCell ref="A59:E59"/>
    <mergeCell ref="F59:G59"/>
    <mergeCell ref="A89:E89"/>
    <mergeCell ref="F89:G89"/>
    <mergeCell ref="A119:E119"/>
    <mergeCell ref="F119:G119"/>
    <mergeCell ref="A149:E149"/>
    <mergeCell ref="F149:G149"/>
    <mergeCell ref="G5:G6"/>
    <mergeCell ref="G7:G8"/>
    <mergeCell ref="B9:B10"/>
    <mergeCell ref="G9:G10"/>
    <mergeCell ref="B11:B12"/>
    <mergeCell ref="G11:G12"/>
    <mergeCell ref="B13:B14"/>
    <mergeCell ref="G13:G14"/>
    <mergeCell ref="A15:A16"/>
    <mergeCell ref="G15:G16"/>
    <mergeCell ref="A17:A18"/>
    <mergeCell ref="B17:B18"/>
    <mergeCell ref="D17:D18"/>
    <mergeCell ref="G17:G18"/>
    <mergeCell ref="A19:A20"/>
    <mergeCell ref="B19:B20"/>
    <mergeCell ref="D19:D20"/>
    <mergeCell ref="G19:G20"/>
    <mergeCell ref="B21:B22"/>
    <mergeCell ref="D21:D22"/>
    <mergeCell ref="G21:G22"/>
    <mergeCell ref="B23:B24"/>
    <mergeCell ref="D23:D24"/>
    <mergeCell ref="G23:G24"/>
    <mergeCell ref="B25:B26"/>
    <mergeCell ref="D25:D26"/>
    <mergeCell ref="G25:G26"/>
    <mergeCell ref="A27:A28"/>
    <mergeCell ref="B27:B28"/>
    <mergeCell ref="D27:D28"/>
    <mergeCell ref="A33:A34"/>
    <mergeCell ref="B33:B34"/>
    <mergeCell ref="D33:D34"/>
    <mergeCell ref="G33:G34"/>
    <mergeCell ref="A35:A36"/>
    <mergeCell ref="B35:B36"/>
    <mergeCell ref="D35:D36"/>
    <mergeCell ref="G35:G36"/>
    <mergeCell ref="A37:A38"/>
    <mergeCell ref="B37:B38"/>
    <mergeCell ref="D37:D38"/>
    <mergeCell ref="G37:G38"/>
    <mergeCell ref="A39:A40"/>
    <mergeCell ref="B39:B40"/>
    <mergeCell ref="D39:D40"/>
    <mergeCell ref="G39:G40"/>
    <mergeCell ref="A41:A42"/>
    <mergeCell ref="B41:B42"/>
    <mergeCell ref="D41:D42"/>
    <mergeCell ref="G41:G42"/>
    <mergeCell ref="A43:A44"/>
    <mergeCell ref="B43:B44"/>
    <mergeCell ref="D43:D44"/>
    <mergeCell ref="G43:G44"/>
    <mergeCell ref="A45:A46"/>
    <mergeCell ref="B45:B46"/>
    <mergeCell ref="D45:D46"/>
    <mergeCell ref="G45:G46"/>
    <mergeCell ref="A47:A48"/>
    <mergeCell ref="B47:B48"/>
    <mergeCell ref="D47:D48"/>
    <mergeCell ref="G47:G48"/>
    <mergeCell ref="A49:A50"/>
    <mergeCell ref="B49:B50"/>
    <mergeCell ref="D49:D50"/>
    <mergeCell ref="G49:G50"/>
    <mergeCell ref="A51:A52"/>
    <mergeCell ref="B51:B52"/>
    <mergeCell ref="D51:D52"/>
    <mergeCell ref="G51:G52"/>
    <mergeCell ref="A53:A54"/>
    <mergeCell ref="B53:B54"/>
    <mergeCell ref="D53:D54"/>
    <mergeCell ref="G53:G54"/>
    <mergeCell ref="A55:A56"/>
    <mergeCell ref="B55:B56"/>
    <mergeCell ref="D55:D56"/>
    <mergeCell ref="G55:G56"/>
    <mergeCell ref="A57:A58"/>
    <mergeCell ref="B57:B58"/>
    <mergeCell ref="D57:D58"/>
    <mergeCell ref="A63:A64"/>
    <mergeCell ref="B63:B64"/>
    <mergeCell ref="D63:D64"/>
    <mergeCell ref="G63:G64"/>
    <mergeCell ref="A65:A66"/>
    <mergeCell ref="B65:B66"/>
    <mergeCell ref="D65:D66"/>
    <mergeCell ref="G65:G66"/>
    <mergeCell ref="A67:A68"/>
    <mergeCell ref="B67:B68"/>
    <mergeCell ref="D67:D68"/>
    <mergeCell ref="G67:G68"/>
    <mergeCell ref="A69:A70"/>
    <mergeCell ref="B69:B70"/>
    <mergeCell ref="D69:D70"/>
    <mergeCell ref="G69:G70"/>
    <mergeCell ref="A71:A72"/>
    <mergeCell ref="B71:B72"/>
    <mergeCell ref="D71:D72"/>
    <mergeCell ref="G71:G72"/>
    <mergeCell ref="A73:A74"/>
    <mergeCell ref="B73:B74"/>
    <mergeCell ref="D73:D74"/>
    <mergeCell ref="G73:G74"/>
    <mergeCell ref="A75:A76"/>
    <mergeCell ref="B75:B76"/>
    <mergeCell ref="D75:D76"/>
    <mergeCell ref="G75:G76"/>
    <mergeCell ref="A77:A78"/>
    <mergeCell ref="B77:B78"/>
    <mergeCell ref="D77:D78"/>
    <mergeCell ref="G77:G78"/>
    <mergeCell ref="A79:A80"/>
    <mergeCell ref="B79:B80"/>
    <mergeCell ref="D79:D80"/>
    <mergeCell ref="G79:G80"/>
    <mergeCell ref="A81:A82"/>
    <mergeCell ref="B81:B82"/>
    <mergeCell ref="D81:D82"/>
    <mergeCell ref="G81:G82"/>
    <mergeCell ref="A83:A84"/>
    <mergeCell ref="B83:B84"/>
    <mergeCell ref="D83:D84"/>
    <mergeCell ref="G83:G84"/>
    <mergeCell ref="A85:A86"/>
    <mergeCell ref="B85:B86"/>
    <mergeCell ref="D85:D86"/>
    <mergeCell ref="G85:G86"/>
    <mergeCell ref="A87:A88"/>
    <mergeCell ref="B87:B88"/>
    <mergeCell ref="D87:D88"/>
    <mergeCell ref="A93:A94"/>
    <mergeCell ref="B93:B94"/>
    <mergeCell ref="D93:D94"/>
    <mergeCell ref="G93:G94"/>
    <mergeCell ref="A95:A96"/>
    <mergeCell ref="B95:B96"/>
    <mergeCell ref="D95:D96"/>
    <mergeCell ref="G95:G96"/>
    <mergeCell ref="A97:A98"/>
    <mergeCell ref="B97:B98"/>
    <mergeCell ref="D97:D98"/>
    <mergeCell ref="G97:G98"/>
    <mergeCell ref="A99:A100"/>
    <mergeCell ref="B99:B100"/>
    <mergeCell ref="D99:D100"/>
    <mergeCell ref="G99:G100"/>
    <mergeCell ref="A101:A102"/>
    <mergeCell ref="B101:B102"/>
    <mergeCell ref="D101:D102"/>
    <mergeCell ref="G101:G102"/>
    <mergeCell ref="A103:A104"/>
    <mergeCell ref="B103:B104"/>
    <mergeCell ref="D103:D104"/>
    <mergeCell ref="G103:G104"/>
    <mergeCell ref="A105:A106"/>
    <mergeCell ref="B105:B106"/>
    <mergeCell ref="D105:D106"/>
    <mergeCell ref="G105:G106"/>
    <mergeCell ref="A107:A108"/>
    <mergeCell ref="B107:B108"/>
    <mergeCell ref="D107:D108"/>
    <mergeCell ref="G107:G108"/>
    <mergeCell ref="A109:A110"/>
    <mergeCell ref="B109:B110"/>
    <mergeCell ref="D109:D110"/>
    <mergeCell ref="G109:G110"/>
    <mergeCell ref="A111:A112"/>
    <mergeCell ref="B111:B112"/>
    <mergeCell ref="D111:D112"/>
    <mergeCell ref="G111:G112"/>
    <mergeCell ref="A113:A114"/>
    <mergeCell ref="B113:B114"/>
    <mergeCell ref="D113:D114"/>
    <mergeCell ref="G113:G114"/>
    <mergeCell ref="A115:A116"/>
    <mergeCell ref="B115:B116"/>
    <mergeCell ref="D115:D116"/>
    <mergeCell ref="G115:G116"/>
    <mergeCell ref="A117:A118"/>
    <mergeCell ref="B117:B118"/>
    <mergeCell ref="D117:D118"/>
    <mergeCell ref="A123:A124"/>
    <mergeCell ref="B123:B124"/>
    <mergeCell ref="D123:D124"/>
    <mergeCell ref="G123:G124"/>
    <mergeCell ref="A125:A126"/>
    <mergeCell ref="B125:B126"/>
    <mergeCell ref="D125:D126"/>
    <mergeCell ref="G125:G126"/>
    <mergeCell ref="A127:A128"/>
    <mergeCell ref="B127:B128"/>
    <mergeCell ref="C127:F128"/>
    <mergeCell ref="G127:G128"/>
    <mergeCell ref="A129:A130"/>
    <mergeCell ref="B129:B130"/>
    <mergeCell ref="D129:D130"/>
    <mergeCell ref="G129:G130"/>
    <mergeCell ref="A131:A132"/>
    <mergeCell ref="B131:B132"/>
    <mergeCell ref="D131:D132"/>
    <mergeCell ref="G131:G132"/>
    <mergeCell ref="A133:A134"/>
    <mergeCell ref="B133:B134"/>
    <mergeCell ref="D133:D134"/>
    <mergeCell ref="G133:G134"/>
    <mergeCell ref="A135:A136"/>
    <mergeCell ref="B135:B136"/>
    <mergeCell ref="D135:D136"/>
    <mergeCell ref="G135:G136"/>
    <mergeCell ref="A137:A138"/>
    <mergeCell ref="B137:B138"/>
    <mergeCell ref="D137:D138"/>
    <mergeCell ref="G137:G138"/>
    <mergeCell ref="A139:A140"/>
    <mergeCell ref="B139:B140"/>
    <mergeCell ref="D139:D140"/>
    <mergeCell ref="G139:G140"/>
    <mergeCell ref="A141:A142"/>
    <mergeCell ref="B141:B142"/>
    <mergeCell ref="D141:D142"/>
    <mergeCell ref="G141:G142"/>
    <mergeCell ref="A143:A144"/>
    <mergeCell ref="B143:B144"/>
    <mergeCell ref="D143:D144"/>
    <mergeCell ref="G143:G144"/>
    <mergeCell ref="A145:A146"/>
    <mergeCell ref="B145:B146"/>
    <mergeCell ref="D145:D146"/>
    <mergeCell ref="G145:G146"/>
    <mergeCell ref="A147:A148"/>
    <mergeCell ref="B147:B148"/>
    <mergeCell ref="D147:D148"/>
    <mergeCell ref="A153:A154"/>
    <mergeCell ref="B153:B154"/>
    <mergeCell ref="D153:D154"/>
    <mergeCell ref="G153:G154"/>
    <mergeCell ref="A155:A156"/>
    <mergeCell ref="B155:B156"/>
    <mergeCell ref="D155:D156"/>
    <mergeCell ref="G155:G156"/>
    <mergeCell ref="A157:A158"/>
    <mergeCell ref="B157:B158"/>
    <mergeCell ref="D157:D158"/>
    <mergeCell ref="G157:G158"/>
    <mergeCell ref="A159:A160"/>
    <mergeCell ref="B159:B160"/>
    <mergeCell ref="D159:D160"/>
    <mergeCell ref="G159:G160"/>
    <mergeCell ref="A161:A162"/>
    <mergeCell ref="B161:B162"/>
    <mergeCell ref="D161:D162"/>
    <mergeCell ref="G161:G162"/>
    <mergeCell ref="A163:A164"/>
    <mergeCell ref="B163:B164"/>
    <mergeCell ref="D163:D164"/>
    <mergeCell ref="G163:G164"/>
    <mergeCell ref="A165:A166"/>
    <mergeCell ref="B165:B166"/>
    <mergeCell ref="D165:D166"/>
    <mergeCell ref="G165:G166"/>
    <mergeCell ref="A167:A168"/>
    <mergeCell ref="B167:B168"/>
    <mergeCell ref="D167:D168"/>
    <mergeCell ref="G167:G168"/>
    <mergeCell ref="A169:A170"/>
    <mergeCell ref="B169:B170"/>
    <mergeCell ref="D169:D170"/>
    <mergeCell ref="G169:G170"/>
    <mergeCell ref="A171:A172"/>
    <mergeCell ref="B171:B172"/>
    <mergeCell ref="D171:D172"/>
    <mergeCell ref="G171:G172"/>
    <mergeCell ref="A173:A174"/>
    <mergeCell ref="B173:B174"/>
    <mergeCell ref="D173:D174"/>
    <mergeCell ref="G173:G174"/>
    <mergeCell ref="A175:A176"/>
    <mergeCell ref="B175:B176"/>
    <mergeCell ref="D175:D176"/>
    <mergeCell ref="G175:G176"/>
    <mergeCell ref="A177:A178"/>
    <mergeCell ref="B177:B178"/>
    <mergeCell ref="D177:D178"/>
  </mergeCells>
  <phoneticPr fontId="3" type="Hiragana"/>
  <pageMargins left="0.7" right="0.7" top="0.75" bottom="0.75" header="0.3" footer="0.3"/>
  <pageSetup paperSize="9" scale="96" fitToWidth="1" fitToHeight="1" orientation="landscape" usePrinterDefaults="1" r:id="rId1"/>
  <rowBreaks count="1" manualBreakCount="1">
    <brk id="28" max="6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表紙</vt:lpstr>
      <vt:lpstr>消費税総括表</vt:lpstr>
      <vt:lpstr>設計総括表</vt:lpstr>
      <vt:lpstr>設計内訳表</vt:lpstr>
    </vt:vector>
  </TitlesOfParts>
  <Company>魚沼市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101238</dc:creator>
  <cp:lastModifiedBy>200355</cp:lastModifiedBy>
  <cp:lastPrinted>2022-11-03T01:39:22Z</cp:lastPrinted>
  <dcterms:created xsi:type="dcterms:W3CDTF">2022-04-20T06:13:13Z</dcterms:created>
  <dcterms:modified xsi:type="dcterms:W3CDTF">2024-11-05T05:13:17Z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2024-11-05T05:13:17Z</vt:filetime>
  </property>
</Properties>
</file>