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/>
  <mc:AlternateContent xmlns:mc="http://schemas.openxmlformats.org/markup-compatibility/2006">
    <mc:Choice Requires="x15">
      <x15ac:absPath xmlns:x15ac="http://schemas.microsoft.com/office/spreadsheetml/2010/11/ac" url="C:\Users\100887\Desktop\"/>
    </mc:Choice>
  </mc:AlternateContent>
  <xr:revisionPtr revIDLastSave="0" documentId="13_ncr:1_{01C5859B-46AD-42C0-B5C6-81A6DF4C18BE}" xr6:coauthVersionLast="36" xr6:coauthVersionMax="36" xr10:uidLastSave="{00000000-0000-0000-0000-000000000000}"/>
  <bookViews>
    <workbookView xWindow="0" yWindow="0" windowWidth="23040" windowHeight="9612" xr2:uid="{00000000-000D-0000-FFFF-FFFF00000000}"/>
  </bookViews>
  <sheets>
    <sheet name="内訳" sheetId="10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0" l="1"/>
  <c r="I20" i="10"/>
  <c r="I19" i="10"/>
  <c r="I18" i="10"/>
  <c r="I17" i="10"/>
  <c r="I16" i="10"/>
  <c r="I15" i="10"/>
  <c r="I14" i="10"/>
  <c r="I13" i="10"/>
</calcChain>
</file>

<file path=xl/sharedStrings.xml><?xml version="1.0" encoding="utf-8"?>
<sst xmlns="http://schemas.openxmlformats.org/spreadsheetml/2006/main" count="57" uniqueCount="38">
  <si>
    <t>金　額</t>
    <rPh sb="0" eb="1">
      <t>キン</t>
    </rPh>
    <rPh sb="2" eb="3">
      <t>ガク</t>
    </rPh>
    <phoneticPr fontId="1"/>
  </si>
  <si>
    <t>②</t>
  </si>
  <si>
    <t>①</t>
  </si>
  <si>
    <t>注１　太枠部分に単価等の金額を記入ください。</t>
    <rPh sb="0" eb="1">
      <t>チュウ</t>
    </rPh>
    <rPh sb="3" eb="5">
      <t>フトワク</t>
    </rPh>
    <rPh sb="5" eb="7">
      <t>ブブン</t>
    </rPh>
    <rPh sb="8" eb="10">
      <t>タンカ</t>
    </rPh>
    <rPh sb="10" eb="11">
      <t>トウ</t>
    </rPh>
    <rPh sb="12" eb="14">
      <t>キンガク</t>
    </rPh>
    <rPh sb="15" eb="17">
      <t>キニュウ</t>
    </rPh>
    <phoneticPr fontId="1"/>
  </si>
  <si>
    <t>高速バス利用者
誘導員</t>
  </si>
  <si>
    <t>合計（入札書記載金額）</t>
    <rPh sb="0" eb="2">
      <t>ゴウケイ</t>
    </rPh>
    <phoneticPr fontId="1"/>
  </si>
  <si>
    <t>③</t>
  </si>
  <si>
    <t>単価の内訳（税抜き）及び入札書記載金額の計算</t>
    <rPh sb="0" eb="2">
      <t>タンカ</t>
    </rPh>
    <rPh sb="3" eb="5">
      <t>ウチワケ</t>
    </rPh>
    <rPh sb="6" eb="7">
      <t>ゼイ</t>
    </rPh>
    <rPh sb="7" eb="8">
      <t>ヌ</t>
    </rPh>
    <rPh sb="10" eb="11">
      <t>オヨ</t>
    </rPh>
    <rPh sb="12" eb="14">
      <t>ニュウサツ</t>
    </rPh>
    <rPh sb="14" eb="15">
      <t>ショ</t>
    </rPh>
    <rPh sb="15" eb="17">
      <t>キサイ</t>
    </rPh>
    <rPh sb="17" eb="19">
      <t>キンガク</t>
    </rPh>
    <rPh sb="20" eb="22">
      <t>ケイサン</t>
    </rPh>
    <phoneticPr fontId="1"/>
  </si>
  <si>
    <t>注４　エクセルシートをそのまま使用する場合は、「金額」欄に計算式が入力されていますのでご
　　注意ください。</t>
    <rPh sb="0" eb="1">
      <t>チュウ</t>
    </rPh>
    <rPh sb="24" eb="26">
      <t>キンガク</t>
    </rPh>
    <rPh sb="27" eb="28">
      <t>ラン</t>
    </rPh>
    <phoneticPr fontId="1"/>
  </si>
  <si>
    <t>日中(8時～17時)</t>
    <rPh sb="0" eb="2">
      <t>ニッチュウ</t>
    </rPh>
    <rPh sb="4" eb="5">
      <t>ジ</t>
    </rPh>
    <rPh sb="8" eb="9">
      <t>ジ</t>
    </rPh>
    <phoneticPr fontId="1"/>
  </si>
  <si>
    <t>深夜(22時～5時)</t>
    <rPh sb="0" eb="2">
      <t>シンヤ</t>
    </rPh>
    <rPh sb="5" eb="6">
      <t>ジ</t>
    </rPh>
    <rPh sb="8" eb="9">
      <t>ジ</t>
    </rPh>
    <phoneticPr fontId="1"/>
  </si>
  <si>
    <t>注３　一冬で想定している予定数量（1回の作業時間及び作業回数）により、入札書記載金額を算出
　　してください。</t>
    <rPh sb="0" eb="1">
      <t>チュウ</t>
    </rPh>
    <rPh sb="3" eb="4">
      <t>イチ</t>
    </rPh>
    <rPh sb="4" eb="5">
      <t>フユ</t>
    </rPh>
    <rPh sb="6" eb="8">
      <t>ソウテイ</t>
    </rPh>
    <rPh sb="12" eb="14">
      <t>ヨテイ</t>
    </rPh>
    <rPh sb="14" eb="16">
      <t>スウリョウ</t>
    </rPh>
    <rPh sb="43" eb="45">
      <t>サンシュツ</t>
    </rPh>
    <phoneticPr fontId="1"/>
  </si>
  <si>
    <t>排雪作業実施回
及び予定数量</t>
    <rPh sb="0" eb="2">
      <t>ハイセツ</t>
    </rPh>
    <rPh sb="2" eb="4">
      <t>サギョウ</t>
    </rPh>
    <rPh sb="4" eb="6">
      <t>ジッシ回</t>
    </rPh>
    <rPh sb="6" eb="7">
      <t/>
    </rPh>
    <rPh sb="8" eb="9">
      <t>オヨ</t>
    </rPh>
    <rPh sb="10" eb="12">
      <t>ヨテイ</t>
    </rPh>
    <rPh sb="12" eb="14">
      <t>スウリョウ</t>
    </rPh>
    <phoneticPr fontId="1"/>
  </si>
  <si>
    <t>　</t>
  </si>
  <si>
    <t>2回目</t>
    <rPh sb="1" eb="3">
      <t>カイメ</t>
    </rPh>
    <phoneticPr fontId="1"/>
  </si>
  <si>
    <t>商号及び名称　</t>
    <rPh sb="0" eb="2">
      <t>ショウゴウ</t>
    </rPh>
    <rPh sb="2" eb="3">
      <t>オヨ</t>
    </rPh>
    <rPh sb="4" eb="6">
      <t>メイショウ</t>
    </rPh>
    <phoneticPr fontId="1"/>
  </si>
  <si>
    <t>住　　　　所　</t>
    <rPh sb="0" eb="1">
      <t>ジュウ</t>
    </rPh>
    <rPh sb="5" eb="6">
      <t>ショ</t>
    </rPh>
    <phoneticPr fontId="1"/>
  </si>
  <si>
    <t>時　間
単　価</t>
    <rPh sb="0" eb="1">
      <t>トキ</t>
    </rPh>
    <rPh sb="2" eb="3">
      <t>アイダ</t>
    </rPh>
    <rPh sb="4" eb="5">
      <t>タン</t>
    </rPh>
    <rPh sb="6" eb="7">
      <t>アタイ</t>
    </rPh>
    <phoneticPr fontId="1"/>
  </si>
  <si>
    <r>
      <t xml:space="preserve">　                       </t>
    </r>
    <r>
      <rPr>
        <sz val="10"/>
        <color theme="1"/>
        <rFont val="ＭＳ ゴシック"/>
        <family val="3"/>
        <charset val="128"/>
      </rPr>
      <t>㊞</t>
    </r>
  </si>
  <si>
    <t>重機運搬
（片道）</t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</si>
  <si>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</si>
  <si>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代表者氏名</t>
    <rPh sb="0" eb="3">
      <t>ダイヒョウシャ</t>
    </rPh>
    <rPh sb="3" eb="5">
      <t>シメイ</t>
    </rPh>
    <phoneticPr fontId="1"/>
  </si>
  <si>
    <t>＜本内訳書は、入札終了後ただちに提出願います。＞</t>
  </si>
  <si>
    <t>時間区分</t>
    <rPh sb="0" eb="2">
      <t>ジカン</t>
    </rPh>
    <rPh sb="2" eb="4">
      <t>クブン</t>
    </rPh>
    <phoneticPr fontId="1"/>
  </si>
  <si>
    <t>規格</t>
    <rPh sb="0" eb="2">
      <t>キカク</t>
    </rPh>
    <phoneticPr fontId="1"/>
  </si>
  <si>
    <t>1回目</t>
    <rPh sb="1" eb="3">
      <t>カイメ</t>
    </rPh>
    <phoneticPr fontId="1"/>
  </si>
  <si>
    <t>注２　時間単価①は、オペレーション助手の費用を含む単価としてください。</t>
    <rPh sb="0" eb="1">
      <t>チュウ</t>
    </rPh>
    <rPh sb="3" eb="5">
      <t>ジカン</t>
    </rPh>
    <rPh sb="5" eb="7">
      <t>タンカ</t>
    </rPh>
    <rPh sb="20" eb="22">
      <t>ヒヨウ</t>
    </rPh>
    <rPh sb="23" eb="24">
      <t>フク</t>
    </rPh>
    <phoneticPr fontId="1"/>
  </si>
  <si>
    <t>注５　落札した場合の契約金額は、上記記載の時間単価①での単価契約となります。
　　　実際に除雪作業に使用する機械の規格は、仕様書6（1）に記載のとおりです。</t>
    <rPh sb="0" eb="1">
      <t>チュウ</t>
    </rPh>
    <rPh sb="3" eb="5">
      <t>ラクサツ</t>
    </rPh>
    <rPh sb="7" eb="9">
      <t>バアイ</t>
    </rPh>
    <rPh sb="10" eb="14">
      <t>ケイヤクキンガク</t>
    </rPh>
    <rPh sb="16" eb="20">
      <t>ジョウキキサイ</t>
    </rPh>
    <rPh sb="21" eb="25">
      <t>ジカンタンカ</t>
    </rPh>
    <rPh sb="28" eb="32">
      <t>タンカケイヤク</t>
    </rPh>
    <rPh sb="42" eb="44">
      <t>ジッサイ</t>
    </rPh>
    <rPh sb="45" eb="49">
      <t>ジョセツサギョウ</t>
    </rPh>
    <rPh sb="50" eb="52">
      <t>シヨウ</t>
    </rPh>
    <rPh sb="54" eb="56">
      <t>キカイ</t>
    </rPh>
    <rPh sb="57" eb="59">
      <t>キカク</t>
    </rPh>
    <rPh sb="61" eb="64">
      <t>シヨウショ</t>
    </rPh>
    <rPh sb="69" eb="71">
      <t>キサイ</t>
    </rPh>
    <phoneticPr fontId="1"/>
  </si>
  <si>
    <t>魚沼IC高速バス停留所駐車場排雪業務委託の単価内訳書</t>
    <rPh sb="0" eb="2">
      <t>ウオヌマ</t>
    </rPh>
    <rPh sb="4" eb="8">
      <t>コウソク</t>
    </rPh>
    <rPh sb="8" eb="11">
      <t>テイリュウジョ</t>
    </rPh>
    <rPh sb="11" eb="14">
      <t>チュウシャジョウ</t>
    </rPh>
    <rPh sb="14" eb="16">
      <t>ハイセツ</t>
    </rPh>
    <rPh sb="16" eb="18">
      <t>ギョウム</t>
    </rPh>
    <rPh sb="18" eb="20">
      <t>イタク</t>
    </rPh>
    <rPh sb="21" eb="23">
      <t>タンカ</t>
    </rPh>
    <rPh sb="23" eb="25">
      <t>ウチワケ</t>
    </rPh>
    <rPh sb="25" eb="26">
      <t>ショ</t>
    </rPh>
    <phoneticPr fontId="1"/>
  </si>
  <si>
    <t>時間</t>
    <rPh sb="0" eb="2">
      <t>ジカン</t>
    </rPh>
    <phoneticPr fontId="1"/>
  </si>
  <si>
    <t>バックホウ
（0.8㎥）排ガス3次基準</t>
    <rPh sb="12" eb="13">
      <t>ハイ</t>
    </rPh>
    <rPh sb="16" eb="19">
      <t>ジキ</t>
    </rPh>
    <phoneticPr fontId="1"/>
  </si>
  <si>
    <t>作業員
（人力作業員）</t>
  </si>
  <si>
    <t>ダンプトラック
（10ｔ）</t>
  </si>
  <si>
    <t>誘導員
（安全確保要員）</t>
  </si>
  <si>
    <t>夜間、早朝
(17時～22時、5時～8時)</t>
    <rPh sb="0" eb="2">
      <t>ヤカン</t>
    </rPh>
    <rPh sb="9" eb="10">
      <t>ジ</t>
    </rPh>
    <rPh sb="13" eb="14">
      <t>ジ</t>
    </rPh>
    <phoneticPr fontId="1"/>
  </si>
  <si>
    <t>回</t>
    <rPh sb="0" eb="1">
      <t>カイ</t>
    </rPh>
    <phoneticPr fontId="1"/>
  </si>
  <si>
    <t>①×（②+③）</t>
  </si>
  <si>
    <t>7魚交委第7号</t>
    <rPh sb="1" eb="2">
      <t>ウオ</t>
    </rPh>
    <rPh sb="2" eb="3">
      <t>コウ</t>
    </rPh>
    <rPh sb="3" eb="4">
      <t>イ</t>
    </rPh>
    <rPh sb="4" eb="5">
      <t>ダイ</t>
    </rPh>
    <rPh sb="6" eb="7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</si>
</sst>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8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1"/>
      <color theme="1"/>
      <name val="游ゴシック"/>
      <family val="3"/>
      <scheme val="minor"/>
    </font>
    <font>
      <sz val="11"/>
      <color theme="1"/>
      <name val="ＭＳ ゴシック"/>
      <family val="3"/>
    </font>
    <font>
      <sz val="14"/>
      <color theme="1"/>
      <name val="ＭＳ ゴシック"/>
      <family val="3"/>
    </font>
    <font>
      <sz val="11"/>
      <name val="ＭＳ ゴシック"/>
      <family val="3"/>
    </font>
    <font>
      <b/>
      <sz val="11"/>
      <name val="ＭＳ ゴシック"/>
      <family val="3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38" fontId="3" fillId="0" borderId="0" xfId="1" applyFont="1">
      <alignment vertical="center"/>
    </xf>
    <xf numFmtId="38" fontId="4" fillId="0" borderId="0" xfId="1" applyFont="1" applyAlignment="1">
      <alignment horizontal="center" vertical="center"/>
    </xf>
    <xf numFmtId="38" fontId="3" fillId="0" borderId="2" xfId="1" applyFont="1" applyBorder="1" applyAlignment="1">
      <alignment horizontal="center" vertical="center" wrapText="1"/>
    </xf>
    <xf numFmtId="38" fontId="3" fillId="0" borderId="1" xfId="1" applyFont="1" applyBorder="1" applyAlignment="1">
      <alignment horizontal="center" vertical="center" wrapText="1"/>
    </xf>
    <xf numFmtId="38" fontId="5" fillId="0" borderId="4" xfId="1" applyFont="1" applyBorder="1" applyAlignment="1">
      <alignment vertical="center" shrinkToFit="1"/>
    </xf>
    <xf numFmtId="38" fontId="5" fillId="0" borderId="4" xfId="1" applyFont="1" applyBorder="1" applyAlignment="1">
      <alignment vertical="center" wrapText="1" shrinkToFit="1"/>
    </xf>
    <xf numFmtId="38" fontId="3" fillId="0" borderId="7" xfId="1" applyFont="1" applyBorder="1" applyAlignment="1">
      <alignment vertical="center" shrinkToFit="1"/>
    </xf>
    <xf numFmtId="38" fontId="3" fillId="0" borderId="6" xfId="1" applyFont="1" applyBorder="1" applyAlignment="1">
      <alignment vertical="center" shrinkToFit="1"/>
    </xf>
    <xf numFmtId="38" fontId="5" fillId="0" borderId="8" xfId="1" applyFont="1" applyBorder="1" applyAlignment="1">
      <alignment horizontal="center" vertical="center"/>
    </xf>
    <xf numFmtId="38" fontId="5" fillId="0" borderId="9" xfId="1" applyFont="1" applyBorder="1">
      <alignment vertical="center"/>
    </xf>
    <xf numFmtId="38" fontId="5" fillId="0" borderId="10" xfId="1" applyFont="1" applyBorder="1">
      <alignment vertical="center"/>
    </xf>
    <xf numFmtId="38" fontId="5" fillId="0" borderId="11" xfId="1" applyFont="1" applyBorder="1">
      <alignment vertical="center"/>
    </xf>
    <xf numFmtId="38" fontId="5" fillId="0" borderId="2" xfId="1" applyNumberFormat="1" applyFont="1" applyBorder="1">
      <alignment vertical="center"/>
    </xf>
    <xf numFmtId="38" fontId="5" fillId="0" borderId="1" xfId="1" applyNumberFormat="1" applyFont="1" applyBorder="1">
      <alignment vertical="center"/>
    </xf>
    <xf numFmtId="38" fontId="5" fillId="0" borderId="3" xfId="1" applyNumberFormat="1" applyFont="1" applyBorder="1" applyAlignment="1">
      <alignment horizontal="right" vertical="center"/>
    </xf>
    <xf numFmtId="176" fontId="5" fillId="0" borderId="16" xfId="1" applyNumberFormat="1" applyFont="1" applyBorder="1">
      <alignment vertical="center"/>
    </xf>
    <xf numFmtId="38" fontId="5" fillId="0" borderId="16" xfId="1" applyFont="1" applyBorder="1">
      <alignment vertical="center"/>
    </xf>
    <xf numFmtId="38" fontId="6" fillId="0" borderId="18" xfId="1" applyFont="1" applyBorder="1" applyAlignment="1">
      <alignment horizontal="center" vertical="center"/>
    </xf>
    <xf numFmtId="38" fontId="5" fillId="0" borderId="19" xfId="1" applyFont="1" applyBorder="1" applyAlignment="1">
      <alignment horizontal="center" vertical="center"/>
    </xf>
    <xf numFmtId="38" fontId="6" fillId="0" borderId="20" xfId="1" applyFont="1" applyBorder="1" applyAlignment="1">
      <alignment vertical="center"/>
    </xf>
    <xf numFmtId="38" fontId="3" fillId="0" borderId="0" xfId="1" applyFont="1" applyBorder="1" applyAlignment="1">
      <alignment horizontal="right" vertical="center"/>
    </xf>
    <xf numFmtId="38" fontId="4" fillId="0" borderId="0" xfId="1" applyFont="1" applyAlignment="1">
      <alignment horizontal="center" vertical="center"/>
    </xf>
    <xf numFmtId="38" fontId="4" fillId="0" borderId="7" xfId="1" applyFont="1" applyBorder="1" applyAlignment="1">
      <alignment vertical="center"/>
    </xf>
    <xf numFmtId="38" fontId="4" fillId="0" borderId="6" xfId="1" applyFont="1" applyBorder="1" applyAlignment="1">
      <alignment vertical="center"/>
    </xf>
    <xf numFmtId="38" fontId="5" fillId="0" borderId="12" xfId="1" applyFont="1" applyBorder="1" applyAlignment="1">
      <alignment horizontal="center" vertical="center" shrinkToFit="1"/>
    </xf>
    <xf numFmtId="38" fontId="5" fillId="0" borderId="5" xfId="1" applyFont="1" applyBorder="1" applyAlignment="1">
      <alignment horizontal="center" vertical="center" shrinkToFit="1"/>
    </xf>
    <xf numFmtId="38" fontId="5" fillId="0" borderId="17" xfId="1" applyFont="1" applyBorder="1" applyAlignment="1">
      <alignment horizontal="center" vertical="center" shrinkToFit="1"/>
    </xf>
    <xf numFmtId="38" fontId="5" fillId="0" borderId="13" xfId="1" applyFont="1" applyBorder="1" applyAlignment="1">
      <alignment horizontal="center" vertical="center" shrinkToFit="1"/>
    </xf>
    <xf numFmtId="38" fontId="5" fillId="0" borderId="13" xfId="1" applyFont="1" applyBorder="1" applyAlignment="1">
      <alignment horizontal="center" vertical="center"/>
    </xf>
    <xf numFmtId="38" fontId="5" fillId="0" borderId="14" xfId="1" applyFont="1" applyBorder="1" applyAlignment="1">
      <alignment horizontal="center" vertical="center" shrinkToFit="1"/>
    </xf>
    <xf numFmtId="38" fontId="5" fillId="0" borderId="15" xfId="1" applyFont="1" applyBorder="1" applyAlignment="1">
      <alignment horizontal="center" vertical="center" shrinkToFit="1"/>
    </xf>
    <xf numFmtId="38" fontId="5" fillId="0" borderId="14" xfId="1" applyFont="1" applyBorder="1" applyAlignment="1">
      <alignment horizontal="center" vertical="center"/>
    </xf>
    <xf numFmtId="38" fontId="5" fillId="0" borderId="15" xfId="1" applyFont="1" applyBorder="1" applyAlignment="1">
      <alignment horizontal="center" vertical="center"/>
    </xf>
    <xf numFmtId="38" fontId="6" fillId="0" borderId="4" xfId="1" applyFont="1" applyBorder="1" applyAlignment="1">
      <alignment horizontal="center" vertical="center"/>
    </xf>
    <xf numFmtId="38" fontId="6" fillId="0" borderId="6" xfId="1" applyFont="1" applyBorder="1" applyAlignment="1">
      <alignment horizontal="center" vertical="center"/>
    </xf>
    <xf numFmtId="38" fontId="6" fillId="0" borderId="7" xfId="1" applyFont="1" applyBorder="1" applyAlignment="1">
      <alignment horizontal="center" vertical="center"/>
    </xf>
    <xf numFmtId="38" fontId="5" fillId="0" borderId="5" xfId="1" applyFont="1" applyBorder="1" applyAlignment="1">
      <alignment vertical="center"/>
    </xf>
    <xf numFmtId="38" fontId="5" fillId="0" borderId="0" xfId="1" applyFont="1" applyBorder="1" applyAlignment="1">
      <alignment vertical="center"/>
    </xf>
    <xf numFmtId="38" fontId="5" fillId="0" borderId="0" xfId="1" applyFont="1" applyBorder="1" applyAlignment="1">
      <alignment vertical="center" wrapText="1"/>
    </xf>
    <xf numFmtId="38" fontId="5" fillId="0" borderId="1" xfId="1" applyFont="1" applyFill="1" applyBorder="1" applyAlignment="1">
      <alignment horizontal="center" vertical="center"/>
    </xf>
    <xf numFmtId="38" fontId="5" fillId="0" borderId="3" xfId="1" applyFont="1" applyBorder="1" applyAlignment="1">
      <alignment horizontal="center" vertical="center" wrapText="1"/>
    </xf>
    <xf numFmtId="38" fontId="5" fillId="0" borderId="8" xfId="1" applyFont="1" applyBorder="1" applyAlignment="1">
      <alignment horizontal="center" vertical="center"/>
    </xf>
    <xf numFmtId="38" fontId="5" fillId="0" borderId="3" xfId="1" applyFont="1" applyBorder="1" applyAlignment="1">
      <alignment horizontal="center" vertical="center"/>
    </xf>
    <xf numFmtId="38" fontId="5" fillId="0" borderId="19" xfId="1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 wrapText="1"/>
    </xf>
    <xf numFmtId="38" fontId="3" fillId="0" borderId="3" xfId="1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B1:I26"/>
  <sheetViews>
    <sheetView showZeros="0" tabSelected="1" workbookViewId="0">
      <selection activeCell="B3" sqref="B3:I3"/>
    </sheetView>
  </sheetViews>
  <sheetFormatPr defaultColWidth="10.69921875" defaultRowHeight="30" customHeight="1" x14ac:dyDescent="0.45"/>
  <cols>
    <col min="1" max="1" width="2.69921875" style="1" customWidth="1"/>
    <col min="2" max="2" width="21.19921875" style="1" customWidth="1"/>
    <col min="3" max="3" width="20.5" style="1" customWidth="1"/>
    <col min="4" max="4" width="11.69921875" style="1" customWidth="1"/>
    <col min="5" max="8" width="5.69921875" style="1" customWidth="1"/>
    <col min="9" max="9" width="13.69921875" style="1" customWidth="1"/>
    <col min="10" max="16384" width="10.69921875" style="1"/>
  </cols>
  <sheetData>
    <row r="1" spans="2:9" ht="30" customHeight="1" x14ac:dyDescent="0.45">
      <c r="B1" s="1" t="s">
        <v>22</v>
      </c>
    </row>
    <row r="2" spans="2:9" ht="30" customHeight="1" x14ac:dyDescent="0.45">
      <c r="B2" s="1" t="s">
        <v>37</v>
      </c>
      <c r="E2" s="21" t="s">
        <v>20</v>
      </c>
      <c r="F2" s="21"/>
      <c r="G2" s="21"/>
      <c r="H2" s="21"/>
      <c r="I2" s="21"/>
    </row>
    <row r="3" spans="2:9" ht="30" customHeight="1" x14ac:dyDescent="0.45">
      <c r="B3" s="22" t="s">
        <v>28</v>
      </c>
      <c r="C3" s="22"/>
      <c r="D3" s="22"/>
      <c r="E3" s="22"/>
      <c r="F3" s="22"/>
      <c r="G3" s="22"/>
      <c r="H3" s="22"/>
      <c r="I3" s="22"/>
    </row>
    <row r="4" spans="2:9" ht="21" customHeight="1" x14ac:dyDescent="0.45">
      <c r="B4" s="2"/>
      <c r="C4" s="2"/>
      <c r="D4" s="2"/>
      <c r="E4" s="2"/>
      <c r="F4" s="2"/>
      <c r="G4" s="2"/>
      <c r="H4" s="2"/>
      <c r="I4" s="2"/>
    </row>
    <row r="5" spans="2:9" ht="30" customHeight="1" x14ac:dyDescent="0.45">
      <c r="B5" s="2"/>
      <c r="C5" s="2"/>
      <c r="D5" s="7" t="s">
        <v>16</v>
      </c>
      <c r="E5" s="23" t="s">
        <v>13</v>
      </c>
      <c r="F5" s="23"/>
      <c r="G5" s="23"/>
      <c r="H5" s="23"/>
      <c r="I5" s="23"/>
    </row>
    <row r="6" spans="2:9" ht="30" customHeight="1" x14ac:dyDescent="0.45">
      <c r="B6" s="2"/>
      <c r="C6" s="2"/>
      <c r="D6" s="8" t="s">
        <v>15</v>
      </c>
      <c r="E6" s="24"/>
      <c r="F6" s="24"/>
      <c r="G6" s="24"/>
      <c r="H6" s="24"/>
      <c r="I6" s="24"/>
    </row>
    <row r="7" spans="2:9" ht="30" customHeight="1" x14ac:dyDescent="0.45">
      <c r="B7" s="2"/>
      <c r="C7" s="2"/>
      <c r="D7" s="8" t="s">
        <v>21</v>
      </c>
      <c r="E7" s="24" t="s">
        <v>18</v>
      </c>
      <c r="F7" s="24"/>
      <c r="G7" s="24"/>
      <c r="H7" s="24"/>
      <c r="I7" s="24"/>
    </row>
    <row r="8" spans="2:9" ht="21" customHeight="1" x14ac:dyDescent="0.45"/>
    <row r="9" spans="2:9" ht="30" customHeight="1" x14ac:dyDescent="0.45">
      <c r="B9" s="1" t="s">
        <v>7</v>
      </c>
    </row>
    <row r="10" spans="2:9" ht="22.2" customHeight="1" x14ac:dyDescent="0.45">
      <c r="B10" s="40" t="s">
        <v>24</v>
      </c>
      <c r="C10" s="40" t="s">
        <v>23</v>
      </c>
      <c r="D10" s="41" t="s">
        <v>17</v>
      </c>
      <c r="E10" s="25" t="s">
        <v>12</v>
      </c>
      <c r="F10" s="26"/>
      <c r="G10" s="26"/>
      <c r="H10" s="27"/>
      <c r="I10" s="43" t="s">
        <v>0</v>
      </c>
    </row>
    <row r="11" spans="2:9" ht="22.2" customHeight="1" x14ac:dyDescent="0.45">
      <c r="B11" s="40"/>
      <c r="C11" s="40"/>
      <c r="D11" s="42"/>
      <c r="E11" s="28" t="s">
        <v>25</v>
      </c>
      <c r="F11" s="28"/>
      <c r="G11" s="29" t="s">
        <v>14</v>
      </c>
      <c r="H11" s="29"/>
      <c r="I11" s="44"/>
    </row>
    <row r="12" spans="2:9" ht="18" customHeight="1" x14ac:dyDescent="0.45">
      <c r="B12" s="40"/>
      <c r="C12" s="40"/>
      <c r="D12" s="9" t="s">
        <v>2</v>
      </c>
      <c r="E12" s="30" t="s">
        <v>1</v>
      </c>
      <c r="F12" s="31"/>
      <c r="G12" s="32" t="s">
        <v>6</v>
      </c>
      <c r="H12" s="33"/>
      <c r="I12" s="19" t="s">
        <v>36</v>
      </c>
    </row>
    <row r="13" spans="2:9" ht="30" customHeight="1" x14ac:dyDescent="0.45">
      <c r="B13" s="3" t="s">
        <v>30</v>
      </c>
      <c r="C13" s="5" t="s">
        <v>9</v>
      </c>
      <c r="D13" s="10"/>
      <c r="E13" s="13">
        <v>14</v>
      </c>
      <c r="F13" s="16" t="s">
        <v>29</v>
      </c>
      <c r="G13" s="17">
        <v>7</v>
      </c>
      <c r="H13" s="17" t="s">
        <v>29</v>
      </c>
      <c r="I13" s="14">
        <f t="shared" ref="I13:I20" si="0">D13*(E13+G13)</f>
        <v>0</v>
      </c>
    </row>
    <row r="14" spans="2:9" ht="30" customHeight="1" x14ac:dyDescent="0.45">
      <c r="B14" s="4" t="s">
        <v>32</v>
      </c>
      <c r="C14" s="5" t="s">
        <v>9</v>
      </c>
      <c r="D14" s="11"/>
      <c r="E14" s="14">
        <v>56</v>
      </c>
      <c r="F14" s="16" t="s">
        <v>29</v>
      </c>
      <c r="G14" s="17">
        <v>28</v>
      </c>
      <c r="H14" s="17" t="s">
        <v>29</v>
      </c>
      <c r="I14" s="14">
        <f t="shared" si="0"/>
        <v>0</v>
      </c>
    </row>
    <row r="15" spans="2:9" ht="30" customHeight="1" x14ac:dyDescent="0.45">
      <c r="B15" s="4" t="s">
        <v>31</v>
      </c>
      <c r="C15" s="5" t="s">
        <v>9</v>
      </c>
      <c r="D15" s="11"/>
      <c r="E15" s="14">
        <v>32</v>
      </c>
      <c r="F15" s="16" t="s">
        <v>29</v>
      </c>
      <c r="G15" s="17">
        <v>16</v>
      </c>
      <c r="H15" s="17" t="s">
        <v>29</v>
      </c>
      <c r="I15" s="14">
        <f t="shared" si="0"/>
        <v>0</v>
      </c>
    </row>
    <row r="16" spans="2:9" ht="30" customHeight="1" x14ac:dyDescent="0.45">
      <c r="B16" s="4" t="s">
        <v>33</v>
      </c>
      <c r="C16" s="5" t="s">
        <v>9</v>
      </c>
      <c r="D16" s="11"/>
      <c r="E16" s="14">
        <v>40</v>
      </c>
      <c r="F16" s="16" t="s">
        <v>29</v>
      </c>
      <c r="G16" s="17">
        <v>40</v>
      </c>
      <c r="H16" s="17" t="s">
        <v>29</v>
      </c>
      <c r="I16" s="14">
        <f t="shared" si="0"/>
        <v>0</v>
      </c>
    </row>
    <row r="17" spans="2:9" ht="30" customHeight="1" x14ac:dyDescent="0.45">
      <c r="B17" s="45" t="s">
        <v>4</v>
      </c>
      <c r="C17" s="5" t="s">
        <v>9</v>
      </c>
      <c r="D17" s="11"/>
      <c r="E17" s="14">
        <v>16</v>
      </c>
      <c r="F17" s="16" t="s">
        <v>29</v>
      </c>
      <c r="G17" s="17">
        <v>16</v>
      </c>
      <c r="H17" s="17" t="s">
        <v>29</v>
      </c>
      <c r="I17" s="14">
        <f t="shared" si="0"/>
        <v>0</v>
      </c>
    </row>
    <row r="18" spans="2:9" ht="30" customHeight="1" x14ac:dyDescent="0.45">
      <c r="B18" s="45"/>
      <c r="C18" s="6" t="s">
        <v>34</v>
      </c>
      <c r="D18" s="11"/>
      <c r="E18" s="14">
        <v>16</v>
      </c>
      <c r="F18" s="16" t="s">
        <v>29</v>
      </c>
      <c r="G18" s="17">
        <v>16</v>
      </c>
      <c r="H18" s="17" t="s">
        <v>29</v>
      </c>
      <c r="I18" s="14">
        <f t="shared" si="0"/>
        <v>0</v>
      </c>
    </row>
    <row r="19" spans="2:9" ht="30" customHeight="1" x14ac:dyDescent="0.45">
      <c r="B19" s="46"/>
      <c r="C19" s="5" t="s">
        <v>10</v>
      </c>
      <c r="D19" s="11"/>
      <c r="E19" s="14">
        <v>14</v>
      </c>
      <c r="F19" s="16" t="s">
        <v>29</v>
      </c>
      <c r="G19" s="17">
        <v>14</v>
      </c>
      <c r="H19" s="17" t="s">
        <v>29</v>
      </c>
      <c r="I19" s="14">
        <f t="shared" si="0"/>
        <v>0</v>
      </c>
    </row>
    <row r="20" spans="2:9" ht="30" customHeight="1" x14ac:dyDescent="0.45">
      <c r="B20" s="4" t="s">
        <v>19</v>
      </c>
      <c r="C20" s="5" t="s">
        <v>9</v>
      </c>
      <c r="D20" s="12"/>
      <c r="E20" s="15">
        <v>4</v>
      </c>
      <c r="F20" s="16" t="s">
        <v>35</v>
      </c>
      <c r="G20" s="17">
        <v>2</v>
      </c>
      <c r="H20" s="17" t="s">
        <v>35</v>
      </c>
      <c r="I20" s="14">
        <f t="shared" si="0"/>
        <v>0</v>
      </c>
    </row>
    <row r="21" spans="2:9" ht="30" customHeight="1" x14ac:dyDescent="0.45">
      <c r="B21" s="34" t="s">
        <v>5</v>
      </c>
      <c r="C21" s="35"/>
      <c r="D21" s="36"/>
      <c r="E21" s="35"/>
      <c r="F21" s="35"/>
      <c r="G21" s="35"/>
      <c r="H21" s="18"/>
      <c r="I21" s="20">
        <f>SUM(I13:I20)</f>
        <v>0</v>
      </c>
    </row>
    <row r="22" spans="2:9" ht="30" customHeight="1" x14ac:dyDescent="0.45">
      <c r="B22" s="37" t="s">
        <v>3</v>
      </c>
      <c r="C22" s="37"/>
      <c r="D22" s="37"/>
      <c r="E22" s="37"/>
      <c r="F22" s="37"/>
      <c r="G22" s="37"/>
      <c r="H22" s="38"/>
      <c r="I22" s="38"/>
    </row>
    <row r="23" spans="2:9" ht="30" customHeight="1" x14ac:dyDescent="0.45">
      <c r="B23" s="38" t="s">
        <v>26</v>
      </c>
      <c r="C23" s="38"/>
      <c r="D23" s="38"/>
      <c r="E23" s="38"/>
      <c r="F23" s="38"/>
      <c r="G23" s="38"/>
      <c r="H23" s="38"/>
      <c r="I23" s="38"/>
    </row>
    <row r="24" spans="2:9" ht="30" customHeight="1" x14ac:dyDescent="0.45">
      <c r="B24" s="39" t="s">
        <v>11</v>
      </c>
      <c r="C24" s="39"/>
      <c r="D24" s="39"/>
      <c r="E24" s="39"/>
      <c r="F24" s="39"/>
      <c r="G24" s="39"/>
      <c r="H24" s="39"/>
      <c r="I24" s="39"/>
    </row>
    <row r="25" spans="2:9" ht="30" customHeight="1" x14ac:dyDescent="0.45">
      <c r="B25" s="39" t="s">
        <v>8</v>
      </c>
      <c r="C25" s="39"/>
      <c r="D25" s="39"/>
      <c r="E25" s="39"/>
      <c r="F25" s="39"/>
      <c r="G25" s="39"/>
      <c r="H25" s="39"/>
      <c r="I25" s="39"/>
    </row>
    <row r="26" spans="2:9" ht="30" customHeight="1" x14ac:dyDescent="0.45">
      <c r="B26" s="39" t="s">
        <v>27</v>
      </c>
      <c r="C26" s="39"/>
      <c r="D26" s="39"/>
      <c r="E26" s="39"/>
      <c r="F26" s="39"/>
      <c r="G26" s="39"/>
      <c r="H26" s="39"/>
      <c r="I26" s="39"/>
    </row>
  </sheetData>
  <mergeCells count="21">
    <mergeCell ref="B26:I26"/>
    <mergeCell ref="B10:B12"/>
    <mergeCell ref="C10:C12"/>
    <mergeCell ref="D10:D11"/>
    <mergeCell ref="I10:I11"/>
    <mergeCell ref="B17:B19"/>
    <mergeCell ref="B21:G21"/>
    <mergeCell ref="B22:I22"/>
    <mergeCell ref="B23:I23"/>
    <mergeCell ref="B24:I24"/>
    <mergeCell ref="B25:I25"/>
    <mergeCell ref="E10:H10"/>
    <mergeCell ref="E11:F11"/>
    <mergeCell ref="G11:H11"/>
    <mergeCell ref="E12:F12"/>
    <mergeCell ref="G12:H12"/>
    <mergeCell ref="E2:I2"/>
    <mergeCell ref="B3:I3"/>
    <mergeCell ref="E5:I5"/>
    <mergeCell ref="E6:I6"/>
    <mergeCell ref="E7:I7"/>
  </mergeCells>
  <phoneticPr fontId="1"/>
  <printOptions horizontalCentered="1"/>
  <pageMargins left="0.19685039370078741" right="0.19685039370078741" top="0.98425196850393704" bottom="0.78740157480314965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内訳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100590</dc:creator>
  <cp:lastModifiedBy>100887</cp:lastModifiedBy>
  <cp:lastPrinted>2025-10-02T04:17:51Z</cp:lastPrinted>
  <dcterms:created xsi:type="dcterms:W3CDTF">2019-11-13T09:01:39Z</dcterms:created>
  <dcterms:modified xsi:type="dcterms:W3CDTF">2025-12-15T08:10:00Z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3.1.10.0</vt:lpwstr>
      <vt:lpwstr>3.1.8.0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2025-12-15T04:22:04Z</vt:filetime>
  </property>
</Properties>
</file>