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2"/>
  <workbookPr filterPrivacy="1"/>
  <xr:revisionPtr revIDLastSave="0" documentId="13_ncr:1_{45620557-1F6C-4BA5-A553-273143CF4DB7}" xr6:coauthVersionLast="36" xr6:coauthVersionMax="36" xr10:uidLastSave="{00000000-0000-0000-0000-000000000000}"/>
  <bookViews>
    <workbookView xWindow="0" yWindow="0" windowWidth="22260" windowHeight="12648" xr2:uid="{00000000-000D-0000-FFFF-FFFF00000000}"/>
  </bookViews>
  <sheets>
    <sheet name="Sheet1" sheetId="1" r:id="rId1"/>
  </sheets>
  <definedNames>
    <definedName name="_xlnm.Print_Area" localSheetId="0">Sheet1!$A:$J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" i="1" l="1"/>
  <c r="H5" i="1" l="1"/>
  <c r="P21" i="1" l="1"/>
  <c r="N21" i="1"/>
  <c r="H21" i="1"/>
  <c r="D21" i="1"/>
  <c r="D14" i="1"/>
  <c r="I13" i="1"/>
  <c r="I7" i="1"/>
  <c r="C6" i="1"/>
  <c r="G3" i="1"/>
  <c r="D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R5" authorId="0" shapeId="0" xr:uid="{00000000-0006-0000-0000-000006000000}">
      <text>
        <r>
          <rPr>
            <sz val="11"/>
            <color theme="1"/>
            <rFont val="Yu Gothic"/>
            <family val="3"/>
            <charset val="128"/>
          </rPr>
          <t xml:space="preserve">交付決定通知のあった年月日・魚農政第●●号を入力
</t>
        </r>
        <r>
          <rPr>
            <b/>
            <sz val="11"/>
            <color rgb="FFFF0000"/>
            <rFont val="Yu Gothic"/>
            <family val="3"/>
            <charset val="128"/>
          </rPr>
          <t>（変更交付決定があった場合は変更交付決定の年月日・号）</t>
        </r>
        <r>
          <rPr>
            <sz val="11"/>
            <color theme="1"/>
            <rFont val="Yu Gothic"/>
            <family val="3"/>
            <charset val="128"/>
          </rPr>
          <t xml:space="preserve">
　　※ その年度で日付が最新の年月日と号</t>
        </r>
      </text>
    </comment>
    <comment ref="F8" authorId="0" shapeId="0" xr:uid="{00000000-0006-0000-0000-000002000000}">
      <text>
        <r>
          <rPr>
            <sz val="11"/>
            <color theme="1"/>
            <rFont val="Yu Gothic"/>
            <family val="3"/>
            <charset val="128"/>
          </rPr>
          <t>協定代表者の住所</t>
        </r>
      </text>
    </comment>
    <comment ref="P8" authorId="0" shapeId="0" xr:uid="{00000000-0006-0000-0000-000007000000}">
      <text>
        <r>
          <rPr>
            <b/>
            <sz val="11"/>
            <color rgb="FFFF0000"/>
            <rFont val="ＭＳ ゴシック"/>
            <family val="3"/>
            <charset val="128"/>
          </rPr>
          <t>リストから選択。
初回は交付決定、２回目３回目は変更交付決定</t>
        </r>
      </text>
    </comment>
    <comment ref="P9" authorId="0" shapeId="0" xr:uid="{00000000-0006-0000-0000-000008000000}">
      <text>
        <r>
          <rPr>
            <sz val="11"/>
            <color theme="1"/>
            <rFont val="Yu Gothic"/>
            <family val="3"/>
            <charset val="128"/>
          </rPr>
          <t>３月３１日が土日祝の場合は、
３月中の最終平日</t>
        </r>
      </text>
    </comment>
    <comment ref="F10" authorId="0" shapeId="0" xr:uid="{971AFE52-48A5-4E99-843A-0CE23B4EAF7A}">
      <text>
        <r>
          <rPr>
            <sz val="11"/>
            <color indexed="81"/>
            <rFont val="MS P ゴシック"/>
            <family val="3"/>
            <charset val="128"/>
          </rPr>
          <t>押印不要</t>
        </r>
      </text>
    </comment>
    <comment ref="E13" authorId="0" shapeId="0" xr:uid="{00000000-0006-0000-0000-000001000000}">
      <text>
        <r>
          <rPr>
            <sz val="11"/>
            <color theme="1"/>
            <rFont val="Yu Gothic"/>
            <family val="3"/>
            <charset val="128"/>
          </rPr>
          <t xml:space="preserve">年度内（4/1～翌3/31までにあった市の交付金額を入力）
</t>
        </r>
        <r>
          <rPr>
            <b/>
            <sz val="11"/>
            <color rgb="FFFF0000"/>
            <rFont val="Yu Gothic"/>
            <family val="3"/>
            <charset val="128"/>
          </rPr>
          <t>※ 利息など、市以外の収入は含めない</t>
        </r>
        <r>
          <rPr>
            <sz val="11"/>
            <color theme="1"/>
            <rFont val="Yu Gothic"/>
            <family val="3"/>
            <charset val="128"/>
          </rPr>
          <t xml:space="preserve">
</t>
        </r>
      </text>
    </comment>
    <comment ref="A15" authorId="0" shapeId="0" xr:uid="{37785BAF-0680-4ADD-89A6-8116F08162C2}">
      <text>
        <r>
          <rPr>
            <sz val="11"/>
            <color indexed="81"/>
            <rFont val="MS P ゴシック"/>
            <family val="3"/>
            <charset val="128"/>
          </rPr>
          <t>行の追加や項目の編集など、内訳の表を編集する場合は、「校閲」タブ→シート保護を解除してから編集してください（パスワード不要）。</t>
        </r>
      </text>
    </comment>
    <comment ref="J16" authorId="0" shapeId="0" xr:uid="{27BD3739-72B7-4D2A-843D-8130AD5F9FF0}">
      <text>
        <r>
          <rPr>
            <b/>
            <sz val="9"/>
            <color indexed="81"/>
            <rFont val="MS P ゴシック"/>
            <family val="3"/>
            <charset val="128"/>
          </rPr>
          <t>必要があれば入力</t>
        </r>
      </text>
    </comment>
    <comment ref="F20" authorId="0" shapeId="0" xr:uid="{9F468793-311C-48BA-B841-B566120A527C}">
      <text>
        <r>
          <rPr>
            <b/>
            <sz val="9"/>
            <color indexed="81"/>
            <rFont val="MS P ゴシック"/>
            <family val="3"/>
            <charset val="128"/>
          </rPr>
          <t>必要があれば入力</t>
        </r>
      </text>
    </comment>
    <comment ref="C25" authorId="0" shapeId="0" xr:uid="{00000000-0006-0000-0000-000003000000}">
      <text>
        <r>
          <rPr>
            <sz val="11"/>
            <color theme="1"/>
            <rFont val="Yu Gothic"/>
            <family val="3"/>
            <charset val="128"/>
          </rPr>
          <t>交付金が振り込まれた口座の口座情報を入力</t>
        </r>
      </text>
    </comment>
    <comment ref="C26" authorId="0" shapeId="0" xr:uid="{00000000-0006-0000-0000-000004000000}">
      <text>
        <r>
          <rPr>
            <sz val="11"/>
            <color theme="1"/>
            <rFont val="Yu Gothic"/>
            <family val="3"/>
            <charset val="128"/>
          </rPr>
          <t>半角カタカナで入力（入力して確定前に「F6」）
　※ スペースも忠実に（ﾀﾅｶ</t>
        </r>
        <r>
          <rPr>
            <u/>
            <sz val="11"/>
            <color theme="1"/>
            <rFont val="Yu Gothic"/>
            <family val="3"/>
            <charset val="128"/>
          </rPr>
          <t xml:space="preserve"> </t>
        </r>
        <r>
          <rPr>
            <sz val="11"/>
            <color theme="1"/>
            <rFont val="Yu Gothic"/>
            <family val="3"/>
            <charset val="128"/>
          </rPr>
          <t xml:space="preserve">ﾀﾛｳ）
</t>
        </r>
      </text>
    </comment>
    <comment ref="C27" authorId="0" shapeId="0" xr:uid="{00000000-0006-0000-0000-000005000000}">
      <text>
        <r>
          <rPr>
            <sz val="11"/>
            <color theme="1"/>
            <rFont val="Yu Gothic"/>
            <family val="3"/>
            <charset val="128"/>
          </rPr>
          <t xml:space="preserve">通帳に印字されている通り入力（漢字）
</t>
        </r>
      </text>
    </comment>
  </commentList>
</comments>
</file>

<file path=xl/sharedStrings.xml><?xml version="1.0" encoding="utf-8"?>
<sst xmlns="http://schemas.openxmlformats.org/spreadsheetml/2006/main" count="66" uniqueCount="63">
  <si>
    <t>←　各項目に金額を入力</t>
    <rPh sb="2" eb="5">
      <t>カクコウモク</t>
    </rPh>
    <rPh sb="6" eb="11">
      <t>キンガク</t>
    </rPh>
    <phoneticPr fontId="1"/>
  </si>
  <si>
    <t>提出日（原則として年度末）</t>
    <rPh sb="0" eb="3">
      <t>テイシ</t>
    </rPh>
    <rPh sb="4" eb="6">
      <t>ゲンソク</t>
    </rPh>
    <rPh sb="9" eb="12">
      <t>ネンドマツ</t>
    </rPh>
    <phoneticPr fontId="1"/>
  </si>
  <si>
    <t>様式第８号（第13条関係）</t>
  </si>
  <si>
    <t>補助事業の名称</t>
  </si>
  <si>
    <t>交付
決定額</t>
  </si>
  <si>
    <t>交付決定額及びその精算額</t>
  </si>
  <si>
    <t>令和</t>
    <rPh sb="0" eb="2">
      <t>レイワ</t>
    </rPh>
    <phoneticPr fontId="1"/>
  </si>
  <si>
    <t>☑収支決算書　☑通帳の写し　☑作業日報、作業写真</t>
  </si>
  <si>
    <t>支出</t>
  </si>
  <si>
    <t>補助事業者</t>
  </si>
  <si>
    <t>中山間地域等直接支払交付金</t>
  </si>
  <si>
    <t>氏　名
(名称・代表者)</t>
    <rPh sb="5" eb="7">
      <t>メイショウ</t>
    </rPh>
    <rPh sb="8" eb="11">
      <t>ダイヒョウシャ</t>
    </rPh>
    <phoneticPr fontId="1"/>
  </si>
  <si>
    <t>交付決定通知書の年月日</t>
    <rPh sb="0" eb="6">
      <t>コウフケッテ</t>
    </rPh>
    <rPh sb="6" eb="7">
      <t>ショ</t>
    </rPh>
    <rPh sb="8" eb="11">
      <t>ネンガッピ</t>
    </rPh>
    <phoneticPr fontId="1"/>
  </si>
  <si>
    <t>精算額</t>
  </si>
  <si>
    <t>事業完了年月日</t>
  </si>
  <si>
    <t>市補助金</t>
  </si>
  <si>
    <t>代表　魚沼　太郎　</t>
    <rPh sb="0" eb="2">
      <t>ダイヒョウ</t>
    </rPh>
    <rPh sb="3" eb="5">
      <t>ウオヌマ</t>
    </rPh>
    <rPh sb="6" eb="8">
      <t>タロウ</t>
    </rPh>
    <phoneticPr fontId="1"/>
  </si>
  <si>
    <t>項目</t>
  </si>
  <si>
    <t>収入</t>
  </si>
  <si>
    <t>金額（円）</t>
  </si>
  <si>
    <t>説明</t>
  </si>
  <si>
    <t>補助事業精算内訳</t>
  </si>
  <si>
    <t>黄色セル　→　入力箇所</t>
    <rPh sb="0" eb="2">
      <t>キイロ</t>
    </rPh>
    <rPh sb="7" eb="11">
      <t>ニュウリ</t>
    </rPh>
    <phoneticPr fontId="1"/>
  </si>
  <si>
    <t>入力ガイド</t>
    <rPh sb="0" eb="5">
      <t>ニュウリョ</t>
    </rPh>
    <phoneticPr fontId="1"/>
  </si>
  <si>
    <t>金融機関名</t>
  </si>
  <si>
    <t>個人配分</t>
  </si>
  <si>
    <t>共同取組活動</t>
  </si>
  <si>
    <t>様</t>
    <rPh sb="0" eb="1">
      <t>サマ</t>
    </rPh>
    <phoneticPr fontId="1"/>
  </si>
  <si>
    <t>貯金利息</t>
  </si>
  <si>
    <t>積立金</t>
  </si>
  <si>
    <t>完了したので、魚沼市補助金等交付規則により、次のとおり報告します。</t>
  </si>
  <si>
    <t>計</t>
  </si>
  <si>
    <t>魚沼市長</t>
  </si>
  <si>
    <t>その他収入
（　　　　　）</t>
  </si>
  <si>
    <t>添付書類</t>
  </si>
  <si>
    <t>のあった補助事業が</t>
  </si>
  <si>
    <t>繰越金
（積立金取崩）</t>
  </si>
  <si>
    <t>電話番号　　　　　　　</t>
  </si>
  <si>
    <t>　私は、補助金等を次の金融機関に口座振込することを申出します。</t>
  </si>
  <si>
    <t>種別・番号</t>
  </si>
  <si>
    <t>口座名義</t>
  </si>
  <si>
    <t>補 助 事 業 実 績 報 告 書</t>
  </si>
  <si>
    <t>〇〇集落協定</t>
    <rPh sb="2" eb="4">
      <t>シュウラク</t>
    </rPh>
    <rPh sb="4" eb="6">
      <t>キョウテイ</t>
    </rPh>
    <phoneticPr fontId="1"/>
  </si>
  <si>
    <t>ﾌﾘｶﾞﾅ</t>
  </si>
  <si>
    <t>交付決定</t>
  </si>
  <si>
    <t>住　所</t>
  </si>
  <si>
    <t>交付決定通知書の番号</t>
    <rPh sb="0" eb="6">
      <t>コウフケッテイツウチ</t>
    </rPh>
    <rPh sb="6" eb="7">
      <t>ショ</t>
    </rPh>
    <rPh sb="8" eb="10">
      <t>バンゴウ</t>
    </rPh>
    <phoneticPr fontId="1"/>
  </si>
  <si>
    <t>・市補助金以外の収入があると、「3　交付決定額及びその精算額」と合計額に差異が出ますが、問題ありません。</t>
    <rPh sb="1" eb="5">
      <t>シホジ</t>
    </rPh>
    <rPh sb="5" eb="7">
      <t>イガイ</t>
    </rPh>
    <rPh sb="8" eb="14">
      <t>シュウニ</t>
    </rPh>
    <rPh sb="18" eb="23">
      <t>コウフケッ</t>
    </rPh>
    <rPh sb="23" eb="24">
      <t>オヨ</t>
    </rPh>
    <rPh sb="27" eb="30">
      <t>セイサ</t>
    </rPh>
    <rPh sb="32" eb="35">
      <t>ゴウ</t>
    </rPh>
    <rPh sb="36" eb="38">
      <t>サイ</t>
    </rPh>
    <rPh sb="39" eb="40">
      <t>デ</t>
    </rPh>
    <rPh sb="44" eb="46">
      <t>モンダイ</t>
    </rPh>
    <phoneticPr fontId="1"/>
  </si>
  <si>
    <t>・収入の「計」と支出の「計」が同額になっているか確認する。</t>
    <rPh sb="1" eb="3">
      <t>シュウニュウ</t>
    </rPh>
    <rPh sb="5" eb="6">
      <t>ケイ</t>
    </rPh>
    <rPh sb="8" eb="10">
      <t>シシュツ</t>
    </rPh>
    <rPh sb="12" eb="13">
      <t>ケイ</t>
    </rPh>
    <rPh sb="15" eb="17">
      <t>ドウガク</t>
    </rPh>
    <rPh sb="24" eb="26">
      <t>カクニン</t>
    </rPh>
    <phoneticPr fontId="1"/>
  </si>
  <si>
    <t>魚沼市</t>
  </si>
  <si>
    <t>収入＝支出　の
チェック　→</t>
    <rPh sb="0" eb="2">
      <t>シュウニュウ</t>
    </rPh>
    <rPh sb="3" eb="5">
      <t>シシュツ</t>
    </rPh>
    <phoneticPr fontId="1"/>
  </si>
  <si>
    <t>差額</t>
    <rPh sb="0" eb="2">
      <t>サガク</t>
    </rPh>
    <phoneticPr fontId="1"/>
  </si>
  <si>
    <t>魚農政第</t>
    <rPh sb="0" eb="3">
      <t>ウオノ</t>
    </rPh>
    <rPh sb="3" eb="4">
      <t>ダイ</t>
    </rPh>
    <phoneticPr fontId="1"/>
  </si>
  <si>
    <t>「交付決定」か「変更交付決定」か</t>
    <rPh sb="1" eb="5">
      <t>コウフケ</t>
    </rPh>
    <rPh sb="8" eb="14">
      <t>ヘンコウコウ</t>
    </rPh>
    <phoneticPr fontId="1"/>
  </si>
  <si>
    <t>号</t>
    <rPh sb="0" eb="1">
      <t>ゴウ</t>
    </rPh>
    <phoneticPr fontId="1"/>
  </si>
  <si>
    <t>普通</t>
    <rPh sb="0" eb="2">
      <t>フツウ</t>
    </rPh>
    <phoneticPr fontId="1"/>
  </si>
  <si>
    <t>提出日現在の市長名</t>
    <rPh sb="0" eb="9">
      <t>テイシュツビゲ</t>
    </rPh>
    <phoneticPr fontId="1"/>
  </si>
  <si>
    <t>内田　幹夫</t>
    <rPh sb="0" eb="2">
      <t>ウチダ</t>
    </rPh>
    <rPh sb="3" eb="5">
      <t>ミキオ</t>
    </rPh>
    <phoneticPr fontId="1"/>
  </si>
  <si>
    <t>年度
（提出日の年と合わないので注意）</t>
    <rPh sb="0" eb="2">
      <t>ネンド</t>
    </rPh>
    <rPh sb="4" eb="9">
      <t>テイシュツ</t>
    </rPh>
    <rPh sb="10" eb="11">
      <t>ア</t>
    </rPh>
    <rPh sb="16" eb="18">
      <t>チ</t>
    </rPh>
    <phoneticPr fontId="1"/>
  </si>
  <si>
    <t>魚沼農業協同組合　〇支店</t>
    <rPh sb="0" eb="2">
      <t>ウオヌマ</t>
    </rPh>
    <rPh sb="2" eb="8">
      <t>ノウギョウ</t>
    </rPh>
    <rPh sb="10" eb="12">
      <t>シテン</t>
    </rPh>
    <phoneticPr fontId="1"/>
  </si>
  <si>
    <t>年度</t>
    <rPh sb="0" eb="2">
      <t>ネンド</t>
    </rPh>
    <phoneticPr fontId="1"/>
  </si>
  <si>
    <t>小出島●●</t>
    <rPh sb="0" eb="3">
      <t>コイデ</t>
    </rPh>
    <phoneticPr fontId="1"/>
  </si>
  <si>
    <t>001234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</si>
</sst>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[$-411]ggge&quot;年&quot;m&quot;月&quot;d&quot;日&quot;&quot;付&quot;&quot;け&quot;"/>
    <numFmt numFmtId="177" formatCode="&quot;魚&quot;&quot;農&quot;&quot;政&quot;&quot;第&quot;\ \ 0&quot;号　&quot;&quot;で&quot;"/>
    <numFmt numFmtId="178" formatCode="[$-411]ggge&quot;年&quot;m&quot;月&quot;d&quot;日&quot;;@"/>
    <numFmt numFmtId="179" formatCode="#,###\ \ &quot;円&quot;"/>
    <numFmt numFmtId="180" formatCode="&quot;（&quot;\ &quot;令&quot;&quot;和&quot;\ 0\ &quot;年&quot;&quot;度&quot;\ &quot;）&quot;"/>
  </numFmts>
  <fonts count="18">
    <font>
      <sz val="11"/>
      <color theme="1"/>
      <name val="Yu Gothic"/>
      <family val="3"/>
      <scheme val="minor"/>
    </font>
    <font>
      <sz val="6"/>
      <name val="Yu Gothic"/>
      <family val="3"/>
      <scheme val="minor"/>
    </font>
    <font>
      <sz val="11"/>
      <color theme="1"/>
      <name val="ＭＳ 明朝"/>
      <family val="1"/>
    </font>
    <font>
      <sz val="10.5"/>
      <color theme="1"/>
      <name val="ＭＳ 明朝"/>
      <family val="1"/>
    </font>
    <font>
      <sz val="10"/>
      <color theme="1"/>
      <name val="ＭＳ 明朝"/>
      <family val="1"/>
    </font>
    <font>
      <sz val="8"/>
      <color rgb="FFD9D9D9"/>
      <name val="ＭＳ 明朝"/>
      <family val="1"/>
    </font>
    <font>
      <sz val="11"/>
      <color theme="1"/>
      <name val="游ゴシック"/>
      <family val="3"/>
      <charset val="128"/>
    </font>
    <font>
      <sz val="18"/>
      <color theme="1"/>
      <name val="ＭＳ 明朝"/>
      <family val="1"/>
    </font>
    <font>
      <b/>
      <sz val="16"/>
      <color theme="1"/>
      <name val="ＭＳ ゴシック"/>
      <family val="3"/>
    </font>
    <font>
      <sz val="12"/>
      <color rgb="FFFF0000"/>
      <name val="ＭＳ 明朝"/>
      <family val="1"/>
    </font>
    <font>
      <sz val="11"/>
      <color rgb="FFFF0000"/>
      <name val="ＭＳ 明朝"/>
      <family val="1"/>
    </font>
    <font>
      <sz val="22"/>
      <color theme="1"/>
      <name val="ＭＳ 明朝"/>
      <family val="1"/>
    </font>
    <font>
      <sz val="11"/>
      <color theme="1"/>
      <name val="Yu Gothic"/>
      <family val="3"/>
      <charset val="128"/>
    </font>
    <font>
      <b/>
      <sz val="11"/>
      <color rgb="FFFF0000"/>
      <name val="Yu Gothic"/>
      <family val="3"/>
      <charset val="128"/>
    </font>
    <font>
      <u/>
      <sz val="11"/>
      <color theme="1"/>
      <name val="Yu Gothic"/>
      <family val="3"/>
      <charset val="128"/>
    </font>
    <font>
      <b/>
      <sz val="11"/>
      <color rgb="FFFF0000"/>
      <name val="ＭＳ ゴシック"/>
      <family val="3"/>
      <charset val="128"/>
    </font>
    <font>
      <sz val="11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E69A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6" fillId="0" borderId="0" applyFont="0" applyFill="0" applyBorder="0" applyAlignment="0" applyProtection="0">
      <alignment vertical="center"/>
    </xf>
  </cellStyleXfs>
  <cellXfs count="105">
    <xf numFmtId="0" fontId="0" fillId="0" borderId="0" xfId="0"/>
    <xf numFmtId="0" fontId="2" fillId="0" borderId="0" xfId="0" applyFont="1"/>
    <xf numFmtId="0" fontId="4" fillId="0" borderId="0" xfId="0" applyFont="1" applyAlignment="1">
      <alignment vertical="center" wrapText="1"/>
    </xf>
    <xf numFmtId="0" fontId="5" fillId="0" borderId="0" xfId="0" applyFont="1" applyAlignment="1">
      <alignment horizontal="justify" vertical="center"/>
    </xf>
    <xf numFmtId="0" fontId="3" fillId="0" borderId="14" xfId="0" applyFont="1" applyBorder="1" applyAlignment="1">
      <alignment horizontal="center" vertical="center" wrapText="1" shrinkToFit="1"/>
    </xf>
    <xf numFmtId="0" fontId="2" fillId="0" borderId="0" xfId="0" applyFont="1" applyAlignment="1">
      <alignment vertical="center"/>
    </xf>
    <xf numFmtId="0" fontId="11" fillId="3" borderId="13" xfId="0" applyFont="1" applyFill="1" applyBorder="1" applyAlignment="1">
      <alignment horizontal="center" vertical="center" shrinkToFit="1"/>
    </xf>
    <xf numFmtId="0" fontId="3" fillId="0" borderId="13" xfId="0" applyFont="1" applyFill="1" applyBorder="1" applyAlignment="1">
      <alignment horizontal="center" vertical="center" shrinkToFit="1"/>
    </xf>
    <xf numFmtId="0" fontId="3" fillId="0" borderId="0" xfId="0" applyFont="1" applyFill="1" applyBorder="1" applyAlignment="1">
      <alignment vertical="center" shrinkToFit="1"/>
    </xf>
    <xf numFmtId="0" fontId="3" fillId="0" borderId="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justify" vertical="center" wrapText="1"/>
    </xf>
    <xf numFmtId="0" fontId="3" fillId="0" borderId="0" xfId="0" applyFont="1" applyFill="1" applyAlignment="1" applyProtection="1">
      <alignment vertical="center" wrapText="1"/>
      <protection locked="0"/>
    </xf>
    <xf numFmtId="0" fontId="3" fillId="0" borderId="0" xfId="0" applyFont="1" applyAlignment="1" applyProtection="1">
      <alignment vertical="center"/>
      <protection locked="0"/>
    </xf>
    <xf numFmtId="0" fontId="3" fillId="0" borderId="0" xfId="0" applyFont="1" applyFill="1" applyAlignment="1" applyProtection="1">
      <alignment horizontal="left" vertical="center" indent="1"/>
      <protection locked="0"/>
    </xf>
    <xf numFmtId="0" fontId="2" fillId="0" borderId="0" xfId="0" applyFont="1" applyProtection="1">
      <protection locked="0"/>
    </xf>
    <xf numFmtId="0" fontId="3" fillId="0" borderId="0" xfId="0" applyFont="1" applyFill="1" applyAlignment="1" applyProtection="1">
      <alignment horizontal="center" vertical="center" shrinkToFit="1"/>
      <protection locked="0"/>
    </xf>
    <xf numFmtId="0" fontId="3" fillId="2" borderId="13" xfId="0" applyFont="1" applyFill="1" applyBorder="1" applyAlignment="1" applyProtection="1">
      <alignment horizontal="center" vertical="center" shrinkToFit="1"/>
      <protection locked="0"/>
    </xf>
    <xf numFmtId="0" fontId="3" fillId="2" borderId="13" xfId="0" applyFont="1" applyFill="1" applyBorder="1" applyAlignment="1" applyProtection="1">
      <alignment horizontal="justify" vertical="center" wrapText="1"/>
      <protection locked="0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justify" vertical="center" wrapText="1"/>
      <protection locked="0"/>
    </xf>
    <xf numFmtId="0" fontId="3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7" fillId="2" borderId="0" xfId="0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 applyProtection="1">
      <alignment horizontal="center" vertical="center" shrinkToFit="1"/>
      <protection locked="0"/>
    </xf>
    <xf numFmtId="177" fontId="3" fillId="0" borderId="0" xfId="0" applyNumberFormat="1" applyFont="1" applyFill="1" applyBorder="1" applyAlignment="1" applyProtection="1">
      <alignment horizontal="center" vertical="center" shrinkToFit="1"/>
      <protection locked="0"/>
    </xf>
    <xf numFmtId="0" fontId="3" fillId="0" borderId="0" xfId="0" applyFont="1" applyFill="1" applyBorder="1" applyAlignment="1" applyProtection="1">
      <alignment horizontal="center" vertical="center" shrinkToFit="1"/>
      <protection locked="0"/>
    </xf>
    <xf numFmtId="0" fontId="8" fillId="0" borderId="15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178" fontId="3" fillId="0" borderId="0" xfId="0" applyNumberFormat="1" applyFont="1" applyFill="1" applyBorder="1" applyAlignment="1" applyProtection="1">
      <alignment horizontal="right" vertical="center"/>
      <protection locked="0"/>
    </xf>
    <xf numFmtId="0" fontId="3" fillId="0" borderId="0" xfId="0" applyFont="1" applyFill="1" applyBorder="1" applyAlignment="1" applyProtection="1">
      <alignment horizontal="right" vertical="center"/>
      <protection locked="0"/>
    </xf>
    <xf numFmtId="0" fontId="2" fillId="0" borderId="14" xfId="0" applyFont="1" applyBorder="1" applyAlignment="1">
      <alignment horizontal="center" vertical="center"/>
    </xf>
    <xf numFmtId="178" fontId="2" fillId="2" borderId="13" xfId="0" applyNumberFormat="1" applyFont="1" applyFill="1" applyBorder="1" applyAlignment="1" applyProtection="1">
      <alignment horizontal="center" vertical="center"/>
      <protection locked="0"/>
    </xf>
    <xf numFmtId="180" fontId="3" fillId="0" borderId="7" xfId="0" applyNumberFormat="1" applyFont="1" applyFill="1" applyBorder="1" applyAlignment="1" applyProtection="1">
      <alignment horizontal="right" vertical="center"/>
      <protection locked="0"/>
    </xf>
    <xf numFmtId="0" fontId="3" fillId="0" borderId="4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2" borderId="8" xfId="0" applyFont="1" applyFill="1" applyBorder="1" applyAlignment="1" applyProtection="1">
      <alignment horizontal="left" vertical="center" wrapText="1"/>
      <protection locked="0"/>
    </xf>
    <xf numFmtId="0" fontId="3" fillId="2" borderId="12" xfId="0" applyFont="1" applyFill="1" applyBorder="1" applyAlignment="1" applyProtection="1">
      <alignment horizontal="left" vertical="center" wrapText="1"/>
      <protection locked="0"/>
    </xf>
    <xf numFmtId="0" fontId="2" fillId="0" borderId="13" xfId="0" applyFont="1" applyBorder="1" applyAlignment="1">
      <alignment horizontal="center" vertical="center"/>
    </xf>
    <xf numFmtId="0" fontId="3" fillId="2" borderId="13" xfId="0" applyFont="1" applyFill="1" applyBorder="1" applyAlignment="1" applyProtection="1">
      <alignment horizontal="center" vertical="center" shrinkToFit="1"/>
      <protection locked="0"/>
    </xf>
    <xf numFmtId="0" fontId="3" fillId="2" borderId="1" xfId="0" applyFont="1" applyFill="1" applyBorder="1" applyAlignment="1" applyProtection="1">
      <alignment horizontal="left" vertical="center" wrapText="1" indent="2"/>
      <protection locked="0"/>
    </xf>
    <xf numFmtId="0" fontId="3" fillId="2" borderId="6" xfId="0" applyFont="1" applyFill="1" applyBorder="1" applyAlignment="1" applyProtection="1">
      <alignment horizontal="left" vertical="center" wrapText="1" indent="2"/>
      <protection locked="0"/>
    </xf>
    <xf numFmtId="0" fontId="3" fillId="2" borderId="9" xfId="0" applyFont="1" applyFill="1" applyBorder="1" applyAlignment="1" applyProtection="1">
      <alignment horizontal="left" vertical="center" wrapText="1" indent="2"/>
      <protection locked="0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0" fontId="3" fillId="2" borderId="0" xfId="0" applyFont="1" applyFill="1" applyBorder="1" applyAlignment="1" applyProtection="1">
      <alignment horizontal="center" vertical="center" wrapText="1"/>
      <protection locked="0"/>
    </xf>
    <xf numFmtId="0" fontId="3" fillId="2" borderId="10" xfId="0" applyFont="1" applyFill="1" applyBorder="1" applyAlignment="1" applyProtection="1">
      <alignment horizontal="center" vertical="center" wrapText="1"/>
      <protection locked="0"/>
    </xf>
    <xf numFmtId="0" fontId="3" fillId="0" borderId="3" xfId="0" applyFont="1" applyFill="1" applyBorder="1" applyAlignment="1">
      <alignment horizontal="right" vertical="center" wrapText="1"/>
    </xf>
    <xf numFmtId="0" fontId="3" fillId="0" borderId="7" xfId="0" applyFont="1" applyFill="1" applyBorder="1" applyAlignment="1">
      <alignment horizontal="right" vertical="center" wrapText="1"/>
    </xf>
    <xf numFmtId="0" fontId="3" fillId="2" borderId="7" xfId="0" applyFont="1" applyFill="1" applyBorder="1" applyAlignment="1" applyProtection="1">
      <alignment horizontal="center" vertical="center" wrapText="1"/>
      <protection locked="0"/>
    </xf>
    <xf numFmtId="0" fontId="3" fillId="2" borderId="11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distributed" vertical="center" wrapText="1" indent="1"/>
    </xf>
    <xf numFmtId="0" fontId="3" fillId="0" borderId="12" xfId="0" applyFont="1" applyBorder="1" applyAlignment="1">
      <alignment horizontal="distributed" vertical="center" wrapText="1" indent="1"/>
    </xf>
    <xf numFmtId="0" fontId="3" fillId="0" borderId="4" xfId="0" applyFont="1" applyBorder="1" applyAlignment="1">
      <alignment horizontal="left" vertical="center" wrapText="1" indent="1"/>
    </xf>
    <xf numFmtId="0" fontId="3" fillId="0" borderId="8" xfId="0" applyFont="1" applyBorder="1" applyAlignment="1">
      <alignment horizontal="left" vertical="center" wrapText="1" indent="1"/>
    </xf>
    <xf numFmtId="0" fontId="3" fillId="0" borderId="12" xfId="0" applyFont="1" applyBorder="1" applyAlignment="1">
      <alignment horizontal="left" vertical="center" wrapText="1" indent="1"/>
    </xf>
    <xf numFmtId="179" fontId="3" fillId="2" borderId="4" xfId="0" applyNumberFormat="1" applyFont="1" applyFill="1" applyBorder="1" applyAlignment="1" applyProtection="1">
      <alignment horizontal="right" vertical="center" wrapText="1"/>
      <protection locked="0"/>
    </xf>
    <xf numFmtId="179" fontId="3" fillId="2" borderId="8" xfId="0" applyNumberFormat="1" applyFont="1" applyFill="1" applyBorder="1" applyAlignment="1" applyProtection="1">
      <alignment horizontal="right" vertical="center" wrapText="1"/>
      <protection locked="0"/>
    </xf>
    <xf numFmtId="179" fontId="3" fillId="2" borderId="12" xfId="0" applyNumberFormat="1" applyFont="1" applyFill="1" applyBorder="1" applyAlignment="1" applyProtection="1">
      <alignment horizontal="right" vertical="center" wrapText="1"/>
      <protection locked="0"/>
    </xf>
    <xf numFmtId="179" fontId="3" fillId="0" borderId="4" xfId="0" applyNumberFormat="1" applyFont="1" applyFill="1" applyBorder="1" applyAlignment="1">
      <alignment horizontal="right" vertical="center" wrapText="1"/>
    </xf>
    <xf numFmtId="179" fontId="3" fillId="0" borderId="12" xfId="0" applyNumberFormat="1" applyFont="1" applyFill="1" applyBorder="1" applyAlignment="1">
      <alignment horizontal="right" vertical="center" wrapText="1"/>
    </xf>
    <xf numFmtId="178" fontId="3" fillId="0" borderId="4" xfId="0" applyNumberFormat="1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38" fontId="3" fillId="2" borderId="13" xfId="1" applyFont="1" applyFill="1" applyBorder="1" applyAlignment="1" applyProtection="1">
      <alignment horizontal="right" vertical="center" wrapText="1"/>
      <protection locked="0"/>
    </xf>
    <xf numFmtId="0" fontId="3" fillId="0" borderId="13" xfId="0" applyFont="1" applyBorder="1" applyAlignment="1">
      <alignment horizontal="justify" vertical="center" wrapText="1"/>
    </xf>
    <xf numFmtId="0" fontId="3" fillId="0" borderId="13" xfId="0" applyFont="1" applyBorder="1" applyAlignment="1" applyProtection="1">
      <alignment horizontal="justify" vertical="center" wrapText="1"/>
      <protection locked="0"/>
    </xf>
    <xf numFmtId="0" fontId="10" fillId="0" borderId="0" xfId="0" applyFont="1" applyBorder="1" applyAlignment="1">
      <alignment horizontal="left" vertical="center"/>
    </xf>
    <xf numFmtId="38" fontId="3" fillId="0" borderId="13" xfId="1" applyFont="1" applyBorder="1" applyAlignment="1">
      <alignment horizontal="right" vertical="center" wrapText="1"/>
    </xf>
    <xf numFmtId="38" fontId="2" fillId="0" borderId="13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justify" vertical="center" wrapText="1"/>
    </xf>
    <xf numFmtId="0" fontId="3" fillId="0" borderId="8" xfId="0" applyFont="1" applyBorder="1" applyAlignment="1">
      <alignment horizontal="justify" vertical="center" wrapText="1"/>
    </xf>
    <xf numFmtId="0" fontId="3" fillId="0" borderId="12" xfId="0" applyFont="1" applyBorder="1" applyAlignment="1">
      <alignment horizontal="justify" vertical="center" wrapText="1"/>
    </xf>
    <xf numFmtId="0" fontId="3" fillId="0" borderId="0" xfId="0" applyFont="1" applyAlignment="1">
      <alignment horizontal="left" vertical="center"/>
    </xf>
    <xf numFmtId="0" fontId="3" fillId="0" borderId="5" xfId="0" applyFont="1" applyBorder="1" applyAlignment="1">
      <alignment horizontal="center" vertical="center" wrapText="1"/>
    </xf>
    <xf numFmtId="49" fontId="2" fillId="2" borderId="4" xfId="0" applyNumberFormat="1" applyFont="1" applyFill="1" applyBorder="1" applyAlignment="1" applyProtection="1">
      <alignment horizontal="center" vertical="center"/>
      <protection locked="0"/>
    </xf>
    <xf numFmtId="49" fontId="2" fillId="2" borderId="12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left" vertical="center" indent="3"/>
      <protection locked="0"/>
    </xf>
    <xf numFmtId="0" fontId="2" fillId="2" borderId="6" xfId="0" applyFont="1" applyFill="1" applyBorder="1" applyAlignment="1" applyProtection="1">
      <alignment horizontal="left" vertical="center" indent="3"/>
      <protection locked="0"/>
    </xf>
    <xf numFmtId="0" fontId="2" fillId="2" borderId="9" xfId="0" applyFont="1" applyFill="1" applyBorder="1" applyAlignment="1" applyProtection="1">
      <alignment horizontal="left" vertical="center" indent="3"/>
      <protection locked="0"/>
    </xf>
    <xf numFmtId="0" fontId="3" fillId="0" borderId="3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2" borderId="3" xfId="0" applyFont="1" applyFill="1" applyBorder="1" applyAlignment="1" applyProtection="1">
      <alignment horizontal="left" vertical="center" wrapText="1" indent="3"/>
      <protection locked="0"/>
    </xf>
    <xf numFmtId="0" fontId="3" fillId="2" borderId="7" xfId="0" applyFont="1" applyFill="1" applyBorder="1" applyAlignment="1" applyProtection="1">
      <alignment horizontal="left" vertical="center" wrapText="1" indent="3"/>
      <protection locked="0"/>
    </xf>
    <xf numFmtId="0" fontId="3" fillId="2" borderId="11" xfId="0" applyFont="1" applyFill="1" applyBorder="1" applyAlignment="1" applyProtection="1">
      <alignment horizontal="left" vertical="center" wrapText="1" indent="3"/>
      <protection locked="0"/>
    </xf>
    <xf numFmtId="0" fontId="3" fillId="0" borderId="0" xfId="0" applyFont="1" applyFill="1" applyBorder="1" applyAlignment="1">
      <alignment horizontal="center" vertical="center" shrinkToFit="1"/>
    </xf>
    <xf numFmtId="0" fontId="2" fillId="0" borderId="13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distributed" vertical="center" wrapText="1" indent="1"/>
    </xf>
    <xf numFmtId="0" fontId="3" fillId="0" borderId="9" xfId="0" applyFont="1" applyBorder="1" applyAlignment="1">
      <alignment horizontal="distributed" vertical="center" wrapText="1" indent="1"/>
    </xf>
    <xf numFmtId="0" fontId="3" fillId="0" borderId="0" xfId="0" applyFont="1" applyBorder="1" applyAlignment="1">
      <alignment horizontal="distributed" vertical="center" wrapText="1" indent="1"/>
    </xf>
    <xf numFmtId="0" fontId="3" fillId="0" borderId="10" xfId="0" applyFont="1" applyBorder="1" applyAlignment="1">
      <alignment horizontal="distributed" vertical="center" wrapText="1" indent="1"/>
    </xf>
    <xf numFmtId="0" fontId="3" fillId="0" borderId="7" xfId="0" applyFont="1" applyBorder="1" applyAlignment="1">
      <alignment horizontal="distributed" vertical="center" wrapText="1" indent="1"/>
    </xf>
    <xf numFmtId="0" fontId="3" fillId="0" borderId="11" xfId="0" applyFont="1" applyBorder="1" applyAlignment="1">
      <alignment horizontal="distributed" vertical="center" wrapText="1" indent="1"/>
    </xf>
    <xf numFmtId="0" fontId="3" fillId="0" borderId="10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textRotation="255" wrapText="1"/>
    </xf>
    <xf numFmtId="0" fontId="3" fillId="0" borderId="10" xfId="0" applyFont="1" applyBorder="1" applyAlignment="1">
      <alignment horizontal="center" vertical="center" textRotation="255" wrapText="1"/>
    </xf>
    <xf numFmtId="0" fontId="3" fillId="0" borderId="3" xfId="0" applyFont="1" applyBorder="1" applyAlignment="1">
      <alignment horizontal="center" vertical="center" textRotation="255" wrapText="1"/>
    </xf>
    <xf numFmtId="0" fontId="3" fillId="0" borderId="11" xfId="0" applyFont="1" applyBorder="1" applyAlignment="1">
      <alignment horizontal="center" vertical="center" textRotation="255" wrapText="1"/>
    </xf>
    <xf numFmtId="0" fontId="9" fillId="0" borderId="0" xfId="0" applyFont="1" applyBorder="1" applyAlignment="1">
      <alignment horizontal="left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8"/>
  <sheetViews>
    <sheetView tabSelected="1" zoomScaleSheetLayoutView="100" workbookViewId="0">
      <selection activeCell="B3" sqref="B3:C3"/>
    </sheetView>
  </sheetViews>
  <sheetFormatPr defaultRowHeight="13.2"/>
  <cols>
    <col min="1" max="1" width="3.5" style="1" customWidth="1"/>
    <col min="2" max="2" width="6.19921875" style="1" customWidth="1"/>
    <col min="3" max="3" width="13.5" style="1" customWidth="1"/>
    <col min="4" max="9" width="7.5" style="1" customWidth="1"/>
    <col min="10" max="10" width="12.296875" style="1" customWidth="1"/>
    <col min="11" max="11" width="8.796875" style="1" customWidth="1"/>
    <col min="12" max="16384" width="8.796875" style="1"/>
  </cols>
  <sheetData>
    <row r="1" spans="1:19">
      <c r="A1" s="22" t="s">
        <v>2</v>
      </c>
      <c r="B1" s="22"/>
      <c r="C1" s="22"/>
      <c r="D1" s="22"/>
      <c r="E1" s="22"/>
      <c r="F1" s="22"/>
      <c r="G1" s="22"/>
      <c r="H1" s="22"/>
      <c r="I1" s="22"/>
      <c r="J1" s="22"/>
    </row>
    <row r="2" spans="1:19" ht="31.8" customHeight="1">
      <c r="A2" s="23" t="s">
        <v>41</v>
      </c>
      <c r="B2" s="23"/>
      <c r="C2" s="23"/>
      <c r="D2" s="23"/>
      <c r="E2" s="23"/>
      <c r="F2" s="23"/>
      <c r="G2" s="23"/>
      <c r="H2" s="23"/>
      <c r="I2" s="23"/>
      <c r="J2" s="23"/>
      <c r="L2" s="24" t="s">
        <v>22</v>
      </c>
      <c r="M2" s="24"/>
      <c r="N2" s="24"/>
      <c r="O2" s="24"/>
      <c r="P2" s="24"/>
    </row>
    <row r="3" spans="1:19" ht="22.8" customHeight="1">
      <c r="A3" s="13"/>
      <c r="B3" s="25">
        <f>P5</f>
        <v>45987</v>
      </c>
      <c r="C3" s="25"/>
      <c r="D3" s="26">
        <f>P6</f>
        <v>375</v>
      </c>
      <c r="E3" s="26"/>
      <c r="F3" s="26"/>
      <c r="G3" s="27" t="str">
        <f>P8</f>
        <v>交付決定</v>
      </c>
      <c r="H3" s="27"/>
      <c r="I3" s="14" t="s">
        <v>35</v>
      </c>
      <c r="J3" s="13"/>
    </row>
    <row r="4" spans="1:19" ht="22.8" customHeight="1">
      <c r="A4" s="15" t="s">
        <v>30</v>
      </c>
      <c r="B4" s="13"/>
      <c r="C4" s="13"/>
      <c r="D4" s="13"/>
      <c r="E4" s="14"/>
      <c r="F4" s="13"/>
      <c r="G4" s="13"/>
      <c r="H4" s="13"/>
      <c r="I4" s="13"/>
      <c r="J4" s="13"/>
      <c r="L4" s="28" t="s">
        <v>23</v>
      </c>
      <c r="M4" s="29"/>
      <c r="N4" s="29"/>
      <c r="O4" s="30"/>
    </row>
    <row r="5" spans="1:19" ht="17.399999999999999" customHeight="1">
      <c r="A5" s="16"/>
      <c r="B5" s="16"/>
      <c r="C5" s="16"/>
      <c r="D5" s="16"/>
      <c r="E5" s="16"/>
      <c r="F5" s="16"/>
      <c r="G5" s="16"/>
      <c r="H5" s="31">
        <f>P9</f>
        <v>46112</v>
      </c>
      <c r="I5" s="32"/>
      <c r="J5" s="32"/>
      <c r="L5" s="33" t="s">
        <v>12</v>
      </c>
      <c r="M5" s="33"/>
      <c r="N5" s="33"/>
      <c r="O5" s="33"/>
      <c r="P5" s="34">
        <v>45987</v>
      </c>
      <c r="Q5" s="34"/>
      <c r="R5" s="90"/>
      <c r="S5" s="8"/>
    </row>
    <row r="6" spans="1:19">
      <c r="A6" s="27" t="s">
        <v>32</v>
      </c>
      <c r="B6" s="27"/>
      <c r="C6" s="17" t="str">
        <f>P10</f>
        <v>内田　幹夫</v>
      </c>
      <c r="D6" s="14" t="s">
        <v>27</v>
      </c>
      <c r="E6" s="14"/>
      <c r="F6" s="14"/>
      <c r="G6" s="14"/>
      <c r="H6" s="14"/>
      <c r="I6" s="14"/>
      <c r="J6" s="14"/>
      <c r="L6" s="40" t="s">
        <v>46</v>
      </c>
      <c r="M6" s="40"/>
      <c r="N6" s="40"/>
      <c r="O6" s="40" t="s">
        <v>52</v>
      </c>
      <c r="P6" s="45">
        <v>375</v>
      </c>
      <c r="Q6" s="91" t="s">
        <v>54</v>
      </c>
      <c r="R6" s="90"/>
      <c r="S6" s="8"/>
    </row>
    <row r="7" spans="1:19" ht="21" customHeight="1">
      <c r="A7" s="16"/>
      <c r="B7" s="16"/>
      <c r="C7" s="16"/>
      <c r="D7" s="16"/>
      <c r="E7" s="16"/>
      <c r="F7" s="16"/>
      <c r="G7" s="16"/>
      <c r="H7" s="16"/>
      <c r="I7" s="35">
        <f>Q11</f>
        <v>7</v>
      </c>
      <c r="J7" s="35"/>
      <c r="L7" s="40"/>
      <c r="M7" s="40"/>
      <c r="N7" s="40"/>
      <c r="O7" s="40"/>
      <c r="P7" s="45"/>
      <c r="Q7" s="91"/>
      <c r="R7" s="90"/>
      <c r="S7" s="8"/>
    </row>
    <row r="8" spans="1:19" ht="37.200000000000003" customHeight="1">
      <c r="A8" s="80">
        <v>1</v>
      </c>
      <c r="B8" s="93" t="s">
        <v>9</v>
      </c>
      <c r="C8" s="94"/>
      <c r="D8" s="36" t="s">
        <v>45</v>
      </c>
      <c r="E8" s="37"/>
      <c r="F8" s="9" t="s">
        <v>49</v>
      </c>
      <c r="G8" s="38" t="s">
        <v>61</v>
      </c>
      <c r="H8" s="38"/>
      <c r="I8" s="38"/>
      <c r="J8" s="39"/>
      <c r="L8" s="40" t="s">
        <v>53</v>
      </c>
      <c r="M8" s="40"/>
      <c r="N8" s="40"/>
      <c r="O8" s="40"/>
      <c r="P8" s="41" t="s">
        <v>44</v>
      </c>
      <c r="Q8" s="41"/>
    </row>
    <row r="9" spans="1:19" ht="24.6" customHeight="1">
      <c r="A9" s="92"/>
      <c r="B9" s="95"/>
      <c r="C9" s="96"/>
      <c r="D9" s="80" t="s">
        <v>11</v>
      </c>
      <c r="E9" s="81"/>
      <c r="F9" s="42" t="s">
        <v>42</v>
      </c>
      <c r="G9" s="43"/>
      <c r="H9" s="43"/>
      <c r="I9" s="43"/>
      <c r="J9" s="44"/>
      <c r="L9" s="40" t="s">
        <v>1</v>
      </c>
      <c r="M9" s="40"/>
      <c r="N9" s="40"/>
      <c r="O9" s="40"/>
      <c r="P9" s="34">
        <v>46112</v>
      </c>
      <c r="Q9" s="34"/>
      <c r="R9" s="8"/>
    </row>
    <row r="10" spans="1:19" ht="24.6" customHeight="1">
      <c r="A10" s="92"/>
      <c r="B10" s="95"/>
      <c r="C10" s="96"/>
      <c r="D10" s="92"/>
      <c r="E10" s="99"/>
      <c r="F10" s="46" t="s">
        <v>16</v>
      </c>
      <c r="G10" s="47"/>
      <c r="H10" s="47"/>
      <c r="I10" s="47"/>
      <c r="J10" s="48"/>
      <c r="L10" s="40" t="s">
        <v>56</v>
      </c>
      <c r="M10" s="40"/>
      <c r="N10" s="40"/>
      <c r="O10" s="40"/>
      <c r="P10" s="45" t="s">
        <v>57</v>
      </c>
      <c r="Q10" s="45"/>
      <c r="R10" s="8"/>
    </row>
    <row r="11" spans="1:19" ht="24.6" customHeight="1">
      <c r="A11" s="85"/>
      <c r="B11" s="97"/>
      <c r="C11" s="98"/>
      <c r="D11" s="85"/>
      <c r="E11" s="86"/>
      <c r="F11" s="49" t="s">
        <v>37</v>
      </c>
      <c r="G11" s="50"/>
      <c r="H11" s="51"/>
      <c r="I11" s="51"/>
      <c r="J11" s="52"/>
      <c r="L11" s="53" t="s">
        <v>58</v>
      </c>
      <c r="M11" s="53"/>
      <c r="N11" s="53"/>
      <c r="O11" s="53"/>
      <c r="P11" s="7" t="s">
        <v>6</v>
      </c>
      <c r="Q11" s="18">
        <v>7</v>
      </c>
      <c r="R11" s="8" t="s">
        <v>60</v>
      </c>
    </row>
    <row r="12" spans="1:19" ht="30.6" customHeight="1">
      <c r="A12" s="9">
        <v>2</v>
      </c>
      <c r="B12" s="54" t="s">
        <v>3</v>
      </c>
      <c r="C12" s="55"/>
      <c r="D12" s="56" t="s">
        <v>10</v>
      </c>
      <c r="E12" s="57"/>
      <c r="F12" s="57"/>
      <c r="G12" s="57"/>
      <c r="H12" s="57"/>
      <c r="I12" s="57"/>
      <c r="J12" s="58"/>
    </row>
    <row r="13" spans="1:19" ht="39.6" customHeight="1">
      <c r="A13" s="9">
        <v>3</v>
      </c>
      <c r="B13" s="57" t="s">
        <v>5</v>
      </c>
      <c r="C13" s="58"/>
      <c r="D13" s="4" t="s">
        <v>4</v>
      </c>
      <c r="E13" s="59"/>
      <c r="F13" s="60"/>
      <c r="G13" s="61"/>
      <c r="H13" s="11" t="s">
        <v>13</v>
      </c>
      <c r="I13" s="62">
        <f>E13</f>
        <v>0</v>
      </c>
      <c r="J13" s="63"/>
    </row>
    <row r="14" spans="1:19" ht="30.6" customHeight="1">
      <c r="A14" s="9">
        <v>4</v>
      </c>
      <c r="B14" s="54" t="s">
        <v>14</v>
      </c>
      <c r="C14" s="55"/>
      <c r="D14" s="64">
        <f>P9</f>
        <v>46112</v>
      </c>
      <c r="E14" s="65"/>
      <c r="F14" s="65"/>
      <c r="G14" s="65"/>
      <c r="H14" s="65"/>
      <c r="I14" s="65"/>
      <c r="J14" s="37"/>
    </row>
    <row r="15" spans="1:19" ht="21" customHeight="1">
      <c r="A15" s="80">
        <v>5</v>
      </c>
      <c r="B15" s="81"/>
      <c r="C15" s="66" t="s">
        <v>18</v>
      </c>
      <c r="D15" s="66"/>
      <c r="E15" s="66"/>
      <c r="F15" s="66" t="s">
        <v>8</v>
      </c>
      <c r="G15" s="66"/>
      <c r="H15" s="66"/>
      <c r="I15" s="66"/>
      <c r="J15" s="66"/>
    </row>
    <row r="16" spans="1:19" ht="21" customHeight="1">
      <c r="A16" s="92"/>
      <c r="B16" s="99"/>
      <c r="C16" s="11" t="s">
        <v>17</v>
      </c>
      <c r="D16" s="66" t="s">
        <v>19</v>
      </c>
      <c r="E16" s="66"/>
      <c r="F16" s="66" t="s">
        <v>17</v>
      </c>
      <c r="G16" s="66"/>
      <c r="H16" s="66" t="s">
        <v>19</v>
      </c>
      <c r="I16" s="66"/>
      <c r="J16" s="11" t="s">
        <v>20</v>
      </c>
    </row>
    <row r="17" spans="1:19" ht="33.6" customHeight="1">
      <c r="A17" s="100" t="s">
        <v>21</v>
      </c>
      <c r="B17" s="101"/>
      <c r="C17" s="12" t="s">
        <v>15</v>
      </c>
      <c r="D17" s="67"/>
      <c r="E17" s="67"/>
      <c r="F17" s="68" t="s">
        <v>25</v>
      </c>
      <c r="G17" s="68"/>
      <c r="H17" s="67"/>
      <c r="I17" s="67"/>
      <c r="J17" s="21"/>
      <c r="L17" s="5" t="s">
        <v>0</v>
      </c>
    </row>
    <row r="18" spans="1:19" ht="33.6" customHeight="1">
      <c r="A18" s="100"/>
      <c r="B18" s="101"/>
      <c r="C18" s="12" t="s">
        <v>36</v>
      </c>
      <c r="D18" s="67"/>
      <c r="E18" s="67"/>
      <c r="F18" s="68" t="s">
        <v>26</v>
      </c>
      <c r="G18" s="68"/>
      <c r="H18" s="67"/>
      <c r="I18" s="67"/>
      <c r="J18" s="21"/>
      <c r="L18" s="104" t="s">
        <v>47</v>
      </c>
      <c r="M18" s="104"/>
      <c r="N18" s="104"/>
      <c r="O18" s="104"/>
      <c r="P18" s="104"/>
      <c r="Q18" s="104"/>
      <c r="R18" s="104"/>
    </row>
    <row r="19" spans="1:19" ht="33.6" customHeight="1">
      <c r="A19" s="100"/>
      <c r="B19" s="101"/>
      <c r="C19" s="12" t="s">
        <v>28</v>
      </c>
      <c r="D19" s="67"/>
      <c r="E19" s="67"/>
      <c r="F19" s="68" t="s">
        <v>29</v>
      </c>
      <c r="G19" s="68"/>
      <c r="H19" s="67"/>
      <c r="I19" s="67"/>
      <c r="J19" s="21"/>
      <c r="L19" s="104"/>
      <c r="M19" s="104"/>
      <c r="N19" s="104"/>
      <c r="O19" s="104"/>
      <c r="P19" s="104"/>
      <c r="Q19" s="104"/>
      <c r="R19" s="104"/>
    </row>
    <row r="20" spans="1:19" ht="33.6" customHeight="1">
      <c r="A20" s="100"/>
      <c r="B20" s="101"/>
      <c r="C20" s="19" t="s">
        <v>33</v>
      </c>
      <c r="D20" s="67"/>
      <c r="E20" s="67"/>
      <c r="F20" s="69"/>
      <c r="G20" s="69"/>
      <c r="H20" s="67"/>
      <c r="I20" s="67"/>
      <c r="J20" s="21"/>
      <c r="L20" s="70" t="s">
        <v>48</v>
      </c>
      <c r="M20" s="70"/>
      <c r="N20" s="70"/>
      <c r="O20" s="70"/>
      <c r="P20" s="70"/>
      <c r="Q20" s="70"/>
      <c r="R20" s="70"/>
    </row>
    <row r="21" spans="1:19" ht="33.6" customHeight="1">
      <c r="A21" s="102"/>
      <c r="B21" s="103"/>
      <c r="C21" s="11" t="s">
        <v>31</v>
      </c>
      <c r="D21" s="71">
        <f>SUM(D17:E20)</f>
        <v>0</v>
      </c>
      <c r="E21" s="71"/>
      <c r="F21" s="66" t="s">
        <v>31</v>
      </c>
      <c r="G21" s="66"/>
      <c r="H21" s="71">
        <f>SUM(H17:I20)</f>
        <v>0</v>
      </c>
      <c r="I21" s="71"/>
      <c r="J21" s="12"/>
      <c r="L21" s="53" t="s">
        <v>50</v>
      </c>
      <c r="M21" s="40"/>
      <c r="N21" s="6" t="str">
        <f>IF(D21=H21,"OK","NG")</f>
        <v>OK</v>
      </c>
      <c r="O21" s="10" t="s">
        <v>51</v>
      </c>
      <c r="P21" s="72">
        <f>D21-H21</f>
        <v>0</v>
      </c>
      <c r="Q21" s="72"/>
      <c r="R21" s="5"/>
      <c r="S21" s="5"/>
    </row>
    <row r="22" spans="1:19" ht="31.8" customHeight="1">
      <c r="A22" s="9">
        <v>6</v>
      </c>
      <c r="B22" s="74" t="s">
        <v>34</v>
      </c>
      <c r="C22" s="75"/>
      <c r="D22" s="73" t="s">
        <v>7</v>
      </c>
      <c r="E22" s="74"/>
      <c r="F22" s="74"/>
      <c r="G22" s="74"/>
      <c r="H22" s="74"/>
      <c r="I22" s="74"/>
      <c r="J22" s="75"/>
    </row>
    <row r="23" spans="1:19" ht="17.399999999999999" customHeight="1">
      <c r="A23" s="2"/>
      <c r="B23" s="2"/>
      <c r="C23" s="2"/>
      <c r="D23" s="2"/>
      <c r="E23" s="2"/>
      <c r="F23" s="2"/>
      <c r="G23" s="2"/>
      <c r="H23" s="2"/>
      <c r="I23" s="2"/>
      <c r="J23" s="2"/>
    </row>
    <row r="24" spans="1:19">
      <c r="A24" s="76" t="s">
        <v>38</v>
      </c>
      <c r="B24" s="76"/>
      <c r="C24" s="76"/>
      <c r="D24" s="76"/>
      <c r="E24" s="76"/>
      <c r="F24" s="76"/>
      <c r="G24" s="76"/>
      <c r="H24" s="76"/>
      <c r="I24" s="76"/>
      <c r="J24" s="76"/>
    </row>
    <row r="25" spans="1:19" ht="31.8" customHeight="1">
      <c r="A25" s="77" t="s">
        <v>24</v>
      </c>
      <c r="B25" s="77"/>
      <c r="C25" s="45" t="s">
        <v>59</v>
      </c>
      <c r="D25" s="45"/>
      <c r="E25" s="45"/>
      <c r="F25" s="45"/>
      <c r="G25" s="11" t="s">
        <v>39</v>
      </c>
      <c r="H25" s="20" t="s">
        <v>55</v>
      </c>
      <c r="I25" s="78" t="s">
        <v>62</v>
      </c>
      <c r="J25" s="79"/>
    </row>
    <row r="26" spans="1:19" ht="19.2" customHeight="1">
      <c r="A26" s="80" t="s">
        <v>43</v>
      </c>
      <c r="B26" s="81"/>
      <c r="C26" s="82"/>
      <c r="D26" s="83"/>
      <c r="E26" s="83"/>
      <c r="F26" s="83"/>
      <c r="G26" s="83"/>
      <c r="H26" s="83"/>
      <c r="I26" s="83"/>
      <c r="J26" s="84"/>
    </row>
    <row r="27" spans="1:19" ht="31.2" customHeight="1">
      <c r="A27" s="85" t="s">
        <v>40</v>
      </c>
      <c r="B27" s="86"/>
      <c r="C27" s="87"/>
      <c r="D27" s="88"/>
      <c r="E27" s="88"/>
      <c r="F27" s="88"/>
      <c r="G27" s="88"/>
      <c r="H27" s="88"/>
      <c r="I27" s="88"/>
      <c r="J27" s="89"/>
    </row>
    <row r="28" spans="1:19">
      <c r="A28" s="3"/>
    </row>
  </sheetData>
  <sheetProtection sheet="1" objects="1" scenarios="1"/>
  <mergeCells count="76">
    <mergeCell ref="A26:B26"/>
    <mergeCell ref="C26:J26"/>
    <mergeCell ref="A27:B27"/>
    <mergeCell ref="C27:J27"/>
    <mergeCell ref="R5:R7"/>
    <mergeCell ref="L6:N7"/>
    <mergeCell ref="O6:O7"/>
    <mergeCell ref="P6:P7"/>
    <mergeCell ref="Q6:Q7"/>
    <mergeCell ref="A8:A11"/>
    <mergeCell ref="B8:C11"/>
    <mergeCell ref="D9:E11"/>
    <mergeCell ref="A15:B16"/>
    <mergeCell ref="A17:B21"/>
    <mergeCell ref="L18:R19"/>
    <mergeCell ref="B22:C22"/>
    <mergeCell ref="D22:J22"/>
    <mergeCell ref="A24:J24"/>
    <mergeCell ref="A25:B25"/>
    <mergeCell ref="C25:F25"/>
    <mergeCell ref="I25:J25"/>
    <mergeCell ref="L20:R20"/>
    <mergeCell ref="D21:E21"/>
    <mergeCell ref="F21:G21"/>
    <mergeCell ref="H21:I21"/>
    <mergeCell ref="L21:M21"/>
    <mergeCell ref="P21:Q21"/>
    <mergeCell ref="D19:E19"/>
    <mergeCell ref="F19:G19"/>
    <mergeCell ref="H19:I19"/>
    <mergeCell ref="D20:E20"/>
    <mergeCell ref="F20:G20"/>
    <mergeCell ref="H20:I20"/>
    <mergeCell ref="D17:E17"/>
    <mergeCell ref="F17:G17"/>
    <mergeCell ref="H17:I17"/>
    <mergeCell ref="D18:E18"/>
    <mergeCell ref="F18:G18"/>
    <mergeCell ref="H18:I18"/>
    <mergeCell ref="C15:E15"/>
    <mergeCell ref="F15:J15"/>
    <mergeCell ref="D16:E16"/>
    <mergeCell ref="F16:G16"/>
    <mergeCell ref="H16:I16"/>
    <mergeCell ref="B13:C13"/>
    <mergeCell ref="E13:G13"/>
    <mergeCell ref="I13:J13"/>
    <mergeCell ref="B14:C14"/>
    <mergeCell ref="D14:J14"/>
    <mergeCell ref="F11:G11"/>
    <mergeCell ref="H11:J11"/>
    <mergeCell ref="L11:O11"/>
    <mergeCell ref="B12:C12"/>
    <mergeCell ref="D12:J12"/>
    <mergeCell ref="F9:J9"/>
    <mergeCell ref="L9:O9"/>
    <mergeCell ref="P9:Q9"/>
    <mergeCell ref="L10:O10"/>
    <mergeCell ref="P10:Q10"/>
    <mergeCell ref="F10:J10"/>
    <mergeCell ref="I7:J7"/>
    <mergeCell ref="D8:E8"/>
    <mergeCell ref="G8:J8"/>
    <mergeCell ref="L8:O8"/>
    <mergeCell ref="P8:Q8"/>
    <mergeCell ref="L4:O4"/>
    <mergeCell ref="H5:J5"/>
    <mergeCell ref="L5:O5"/>
    <mergeCell ref="P5:Q5"/>
    <mergeCell ref="A6:B6"/>
    <mergeCell ref="A1:J1"/>
    <mergeCell ref="A2:J2"/>
    <mergeCell ref="L2:P2"/>
    <mergeCell ref="B3:C3"/>
    <mergeCell ref="D3:F3"/>
    <mergeCell ref="G3:H3"/>
  </mergeCells>
  <phoneticPr fontId="1"/>
  <dataValidations count="2">
    <dataValidation type="list" allowBlank="1" showInputMessage="1" showErrorMessage="1" sqref="P8" xr:uid="{00000000-0002-0000-0000-000000000000}">
      <formula1>"交付決定,変更交付決定"</formula1>
    </dataValidation>
    <dataValidation type="custom" allowBlank="1" showInputMessage="1" showErrorMessage="1" errorTitle="入力制限" error="編集不要範囲です。_x000a_画面右側の黄色セル（入力箇所）に入力することで自動で変更されます。_x000a__x000a_どうしても編集する場合は「校閲」→シートの保護を解除してください（パスワード不要）。" sqref="A1:J7" xr:uid="{466A3321-696C-49EB-AABA-8EA4B0A0519F}">
      <formula1>LEN(INDIRECT("RC",FALSE))=0</formula1>
    </dataValidation>
  </dataValidations>
  <pageMargins left="0.7" right="0.7" top="1.1437007874015748" bottom="0.35629921259842523" header="0.3" footer="0.3"/>
  <pageSetup paperSize="9" orientation="portrait" blackAndWhite="1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terms:modified xsi:type="dcterms:W3CDTF">2026-01-29T11:39:14Z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2" baseType="lpwstr">
      <vt:lpwstr>3.1.10.0</vt:lpwstr>
      <vt:lpwstr>3.1.9.0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2024-02-06T23:37:17Z</vt:filetime>
  </property>
</Properties>
</file>