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\\172.29.98.23\生涯学習課\芸術文化係\05各地域文化祭・芸能祭\99共通\R8\★共通申込書\"/>
    </mc:Choice>
  </mc:AlternateContent>
  <xr:revisionPtr revIDLastSave="0" documentId="13_ncr:1_{8BDFD6AE-C508-4F46-BBB4-0873D594BC8C}" xr6:coauthVersionLast="36" xr6:coauthVersionMax="36" xr10:uidLastSave="{00000000-0000-0000-0000-000000000000}"/>
  <bookViews>
    <workbookView xWindow="0" yWindow="0" windowWidth="28800" windowHeight="13020" tabRatio="849" xr2:uid="{00000000-000D-0000-FFFF-FFFF00000000}"/>
  </bookViews>
  <sheets>
    <sheet name="学校■【共通】出品申込書" sheetId="20" r:id="rId1"/>
    <sheet name="団体■【共通】出品申込書" sheetId="11" r:id="rId2"/>
    <sheet name="個人■【共通】出品申込書＆展示カード" sheetId="6" r:id="rId3"/>
    <sheet name="【共通】展示カード " sheetId="19" r:id="rId4"/>
    <sheet name="【共通】書道釈文" sheetId="5" r:id="rId5"/>
  </sheets>
  <definedNames>
    <definedName name="_xlnm.Print_Area" localSheetId="4">【共通】書道釈文!$A$1:$O$29</definedName>
    <definedName name="_xlnm.Print_Area" localSheetId="3">'【共通】展示カード '!$A$1:$T$36</definedName>
    <definedName name="_xlnm.Print_Area" localSheetId="0">学校■【共通】出品申込書!$A$1:$T$27</definedName>
    <definedName name="_xlnm.Print_Area" localSheetId="2">'個人■【共通】出品申込書＆展示カード'!$A$1:$T$37</definedName>
    <definedName name="_xlnm.Print_Area" localSheetId="1">団体■【共通】出品申込書!$A$1:$T$33</definedName>
    <definedName name="出品部門">'個人■【共通】出品申込書＆展示カード'!$Z$3:$Z$12</definedName>
    <definedName name="文化祭地域">'個人■【共通】出品申込書＆展示カード'!$Y$3:$Y$9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9" l="1"/>
  <c r="K33" i="19"/>
  <c r="C33" i="19"/>
  <c r="C32" i="19"/>
  <c r="F30" i="19"/>
  <c r="C28" i="19"/>
  <c r="K25" i="19"/>
  <c r="C25" i="19"/>
  <c r="C24" i="19"/>
  <c r="F22" i="19"/>
  <c r="C20" i="19"/>
  <c r="K17" i="19"/>
  <c r="C17" i="19"/>
  <c r="C16" i="19"/>
  <c r="F14" i="19"/>
  <c r="C12" i="19"/>
  <c r="K9" i="19"/>
  <c r="C9" i="19"/>
  <c r="C8" i="19"/>
  <c r="C37" i="6"/>
  <c r="K34" i="6"/>
  <c r="C34" i="6"/>
  <c r="F31" i="6"/>
  <c r="C29" i="6"/>
  <c r="K26" i="6"/>
  <c r="C26" i="6"/>
  <c r="F23" i="6"/>
  <c r="C21" i="6"/>
  <c r="K18" i="6"/>
  <c r="C18" i="6"/>
  <c r="F15" i="6"/>
  <c r="J32" i="11"/>
  <c r="A32" i="11"/>
  <c r="J31" i="11"/>
  <c r="A31" i="11"/>
  <c r="J30" i="11"/>
  <c r="A30" i="11"/>
  <c r="J29" i="11"/>
  <c r="A29" i="11"/>
  <c r="J28" i="11"/>
  <c r="A28" i="11"/>
  <c r="J27" i="11"/>
  <c r="A27" i="11"/>
  <c r="J26" i="11"/>
  <c r="A26" i="11"/>
  <c r="J25" i="11"/>
  <c r="A25" i="11"/>
  <c r="J24" i="11"/>
  <c r="A24" i="11"/>
  <c r="J23" i="11"/>
  <c r="A23" i="11"/>
  <c r="J22" i="11"/>
  <c r="A22" i="11"/>
  <c r="J21" i="11"/>
  <c r="A21" i="11"/>
  <c r="J20" i="11"/>
  <c r="A20" i="11"/>
  <c r="J19" i="11"/>
  <c r="A19" i="11"/>
  <c r="J18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100556</author>
  </authors>
  <commentList>
    <comment ref="F1" authorId="0" shapeId="0" xr:uid="{00000000-0006-0000-0000-000001000000}">
      <text>
        <r>
          <rPr>
            <sz val="10"/>
            <color indexed="10"/>
            <rFont val="MS P ゴシック"/>
            <family val="3"/>
            <charset val="128"/>
          </rPr>
          <t>申込する地域を選択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100556</author>
  </authors>
  <commentList>
    <comment ref="F1" authorId="0" shapeId="0" xr:uid="{00000000-0006-0000-0100-000001000000}">
      <text>
        <r>
          <rPr>
            <sz val="10"/>
            <color indexed="10"/>
            <rFont val="MS P ゴシック"/>
            <family val="3"/>
            <charset val="128"/>
          </rPr>
          <t>申込する地域を選択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100556</author>
  </authors>
  <commentList>
    <comment ref="F1" authorId="0" shapeId="0" xr:uid="{00000000-0006-0000-0200-000001000000}">
      <text>
        <r>
          <rPr>
            <sz val="10"/>
            <color indexed="10"/>
            <rFont val="MS P ゴシック"/>
            <family val="3"/>
            <charset val="128"/>
          </rPr>
          <t>申込する地域を選択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100556</author>
  </authors>
  <commentList>
    <comment ref="F1" authorId="0" shapeId="0" xr:uid="{00000000-0006-0000-0400-000001000000}">
      <text>
        <r>
          <rPr>
            <sz val="10"/>
            <color indexed="10"/>
            <rFont val="MS P ゴシック"/>
            <family val="3"/>
            <charset val="128"/>
          </rPr>
          <t>申込する地域を選択</t>
        </r>
      </text>
    </comment>
    <comment ref="B3" authorId="0" shapeId="0" xr:uid="{00000000-0006-0000-0400-000002000000}">
      <text>
        <r>
          <rPr>
            <sz val="10"/>
            <color indexed="10"/>
            <rFont val="MS P ゴシック"/>
            <family val="3"/>
            <charset val="128"/>
          </rPr>
          <t>「団体」→展示カードが「所属」に
「個人」→展示カードが「町内名」に
入力されていないときは「町内名」優先</t>
        </r>
      </text>
    </comment>
  </commentList>
</comments>
</file>

<file path=xl/sharedStrings.xml><?xml version="1.0" encoding="utf-8"?>
<sst xmlns="http://schemas.openxmlformats.org/spreadsheetml/2006/main" count="158" uniqueCount="87">
  <si>
    <t>）</t>
  </si>
  <si>
    <t>書道</t>
    <rPh sb="0" eb="2">
      <t>ショドウ</t>
    </rPh>
    <phoneticPr fontId="19"/>
  </si>
  <si>
    <t>年齢区分</t>
    <rPh sb="0" eb="2">
      <t>ネンレイ</t>
    </rPh>
    <rPh sb="2" eb="4">
      <t>クブン</t>
    </rPh>
    <phoneticPr fontId="19"/>
  </si>
  <si>
    <t>※点線部を切り取って展示カードとしてご利用ください。</t>
    <rPh sb="1" eb="3">
      <t>テンセン</t>
    </rPh>
    <rPh sb="3" eb="4">
      <t>ブ</t>
    </rPh>
    <rPh sb="5" eb="6">
      <t>キ</t>
    </rPh>
    <rPh sb="7" eb="8">
      <t>ト</t>
    </rPh>
    <rPh sb="10" eb="12">
      <t>テンジ</t>
    </rPh>
    <rPh sb="19" eb="21">
      <t>リヨウ</t>
    </rPh>
    <phoneticPr fontId="19"/>
  </si>
  <si>
    <t>住　　　　　　　所</t>
    <rPh sb="0" eb="1">
      <t>ジュウ</t>
    </rPh>
    <rPh sb="8" eb="9">
      <t>ショ</t>
    </rPh>
    <phoneticPr fontId="19"/>
  </si>
  <si>
    <t>出品点数</t>
    <rPh sb="0" eb="4">
      <t>シュッピ</t>
    </rPh>
    <phoneticPr fontId="19"/>
  </si>
  <si>
    <t>■固定項目登録</t>
    <rPh sb="1" eb="7">
      <t>コテイコウモクトウロク</t>
    </rPh>
    <phoneticPr fontId="19"/>
  </si>
  <si>
    <t>題　名</t>
    <rPh sb="0" eb="1">
      <t>ダイ</t>
    </rPh>
    <rPh sb="2" eb="3">
      <t>メイ</t>
    </rPh>
    <phoneticPr fontId="19"/>
  </si>
  <si>
    <t>所属団体名</t>
    <rPh sb="0" eb="2">
      <t>ショゾク</t>
    </rPh>
    <rPh sb="2" eb="5">
      <t>ダンタイメイ</t>
    </rPh>
    <phoneticPr fontId="19"/>
  </si>
  <si>
    <t>代　表　者　氏　名</t>
    <rPh sb="0" eb="1">
      <t>ダイ</t>
    </rPh>
    <rPh sb="2" eb="3">
      <t>ヒョウ</t>
    </rPh>
    <rPh sb="4" eb="5">
      <t>モノ</t>
    </rPh>
    <rPh sb="6" eb="7">
      <t>シ</t>
    </rPh>
    <rPh sb="8" eb="9">
      <t>メイ</t>
    </rPh>
    <phoneticPr fontId="19"/>
  </si>
  <si>
    <t>堀之内地域</t>
    <rPh sb="0" eb="3">
      <t>ホリノウチ</t>
    </rPh>
    <rPh sb="3" eb="5">
      <t>チイキ</t>
    </rPh>
    <phoneticPr fontId="19"/>
  </si>
  <si>
    <t>手工芸</t>
    <rPh sb="0" eb="3">
      <t>シュコウゲイ</t>
    </rPh>
    <phoneticPr fontId="19"/>
  </si>
  <si>
    <t>令和8年度</t>
  </si>
  <si>
    <t>〒</t>
  </si>
  <si>
    <t>合計作品数</t>
    <rPh sb="0" eb="2">
      <t>ゴウケイ</t>
    </rPh>
    <rPh sb="2" eb="5">
      <t>サクヒンスウ</t>
    </rPh>
    <phoneticPr fontId="19"/>
  </si>
  <si>
    <t>点</t>
    <rPh sb="0" eb="1">
      <t>テン</t>
    </rPh>
    <phoneticPr fontId="19"/>
  </si>
  <si>
    <t>【団体用】</t>
    <rPh sb="1" eb="3">
      <t>ダンタイ</t>
    </rPh>
    <rPh sb="3" eb="4">
      <t>ヨウ</t>
    </rPh>
    <phoneticPr fontId="19"/>
  </si>
  <si>
    <t xml:space="preserve"> 部　門</t>
    <rPh sb="1" eb="2">
      <t>ブ</t>
    </rPh>
    <rPh sb="3" eb="4">
      <t>モン</t>
    </rPh>
    <phoneticPr fontId="19"/>
  </si>
  <si>
    <t>←「選択した地域文化祭のカード」に自動表示</t>
    <rPh sb="2" eb="4">
      <t>センタク</t>
    </rPh>
    <rPh sb="6" eb="8">
      <t>チイキ</t>
    </rPh>
    <rPh sb="8" eb="11">
      <t>ブンカサイ</t>
    </rPh>
    <rPh sb="17" eb="19">
      <t>ジドウ</t>
    </rPh>
    <rPh sb="19" eb="21">
      <t>ヒョウジ</t>
    </rPh>
    <phoneticPr fontId="19"/>
  </si>
  <si>
    <t>※すべて楷書で記入願います。</t>
    <rPh sb="4" eb="6">
      <t>カイショ</t>
    </rPh>
    <rPh sb="7" eb="9">
      <t>キニュウ</t>
    </rPh>
    <rPh sb="9" eb="10">
      <t>ネガ</t>
    </rPh>
    <phoneticPr fontId="19"/>
  </si>
  <si>
    <t>出品者名簿（団体にて作成した名簿でも可）</t>
    <rPh sb="0" eb="2">
      <t>シュッピン</t>
    </rPh>
    <rPh sb="2" eb="3">
      <t>シャ</t>
    </rPh>
    <rPh sb="3" eb="5">
      <t>メイボ</t>
    </rPh>
    <rPh sb="6" eb="8">
      <t>ダンタイ</t>
    </rPh>
    <rPh sb="10" eb="12">
      <t>サクセイ</t>
    </rPh>
    <rPh sb="14" eb="16">
      <t>メイボ</t>
    </rPh>
    <rPh sb="18" eb="19">
      <t>カ</t>
    </rPh>
    <phoneticPr fontId="19"/>
  </si>
  <si>
    <t>・テーブル</t>
  </si>
  <si>
    <t>名　前</t>
    <rPh sb="0" eb="1">
      <t>ナ</t>
    </rPh>
    <rPh sb="2" eb="3">
      <t>マエ</t>
    </rPh>
    <phoneticPr fontId="19"/>
  </si>
  <si>
    <t>姓・号</t>
    <rPh sb="0" eb="1">
      <t>セイ</t>
    </rPh>
    <rPh sb="2" eb="3">
      <t>ゴウ</t>
    </rPh>
    <phoneticPr fontId="19"/>
  </si>
  <si>
    <t>枚</t>
    <rPh sb="0" eb="1">
      <t>マイ</t>
    </rPh>
    <phoneticPr fontId="19"/>
  </si>
  <si>
    <t>☎</t>
  </si>
  <si>
    <t>絵画</t>
    <rPh sb="0" eb="2">
      <t>カイガ</t>
    </rPh>
    <phoneticPr fontId="19"/>
  </si>
  <si>
    <t>切り絵</t>
    <rPh sb="0" eb="1">
      <t>キ</t>
    </rPh>
    <rPh sb="2" eb="3">
      <t>エ</t>
    </rPh>
    <phoneticPr fontId="19"/>
  </si>
  <si>
    <t>出品部門</t>
    <rPh sb="0" eb="2">
      <t>シュッピン</t>
    </rPh>
    <rPh sb="2" eb="4">
      <t>ブモン</t>
    </rPh>
    <phoneticPr fontId="19"/>
  </si>
  <si>
    <t>写真</t>
    <rPh sb="0" eb="2">
      <t>シャシン</t>
    </rPh>
    <phoneticPr fontId="19"/>
  </si>
  <si>
    <t>【共通　書道釈文】※楷書でご記入ください。点線部を切り取ってご利用ください。</t>
    <rPh sb="1" eb="3">
      <t>キョウツウ</t>
    </rPh>
    <rPh sb="4" eb="6">
      <t>ショドウ</t>
    </rPh>
    <rPh sb="6" eb="8">
      <t>シャクブン</t>
    </rPh>
    <rPh sb="10" eb="12">
      <t>カイショ</t>
    </rPh>
    <rPh sb="14" eb="16">
      <t>キニュウ</t>
    </rPh>
    <phoneticPr fontId="19"/>
  </si>
  <si>
    <t>地区文化祭</t>
    <rPh sb="0" eb="5">
      <t>チクブンカサイ</t>
    </rPh>
    <phoneticPr fontId="19"/>
  </si>
  <si>
    <t>住所・町内名・連絡先電話番号</t>
    <rPh sb="0" eb="1">
      <t>ジュウ</t>
    </rPh>
    <rPh sb="1" eb="2">
      <t>ショ</t>
    </rPh>
    <rPh sb="3" eb="6">
      <t>チョウナイメイ</t>
    </rPh>
    <rPh sb="7" eb="10">
      <t>レンラクサキ</t>
    </rPh>
    <rPh sb="10" eb="14">
      <t>デンワバンゴウ</t>
    </rPh>
    <phoneticPr fontId="19"/>
  </si>
  <si>
    <t>【部門】絵画、写真、短歌・俳句、書道、生け花、手工芸、陶芸、切り絵、その他
　※「絵画」「手工芸」「その他」は作品内容（例:日本画、つるし飾り等)も記入してください</t>
    <rPh sb="10" eb="12">
      <t>タンカ</t>
    </rPh>
    <rPh sb="27" eb="29">
      <t>トウゲイ</t>
    </rPh>
    <rPh sb="30" eb="31">
      <t>キ</t>
    </rPh>
    <rPh sb="32" eb="33">
      <t>エ</t>
    </rPh>
    <rPh sb="36" eb="37">
      <t>タ</t>
    </rPh>
    <rPh sb="41" eb="43">
      <t>カイガ</t>
    </rPh>
    <rPh sb="45" eb="48">
      <t>シュコウゲイ</t>
    </rPh>
    <rPh sb="52" eb="53">
      <t>タ</t>
    </rPh>
    <rPh sb="60" eb="61">
      <t>レイ</t>
    </rPh>
    <rPh sb="62" eb="64">
      <t>ニホン</t>
    </rPh>
    <rPh sb="64" eb="65">
      <t>ガ</t>
    </rPh>
    <rPh sb="69" eb="70">
      <t>カザ</t>
    </rPh>
    <rPh sb="71" eb="72">
      <t>トウ</t>
    </rPh>
    <phoneticPr fontId="19"/>
  </si>
  <si>
    <t>小出地域</t>
    <rPh sb="0" eb="2">
      <t>コイデ</t>
    </rPh>
    <rPh sb="2" eb="4">
      <t>チイキ</t>
    </rPh>
    <phoneticPr fontId="19"/>
  </si>
  <si>
    <t>※</t>
  </si>
  <si>
    <t>※受付№</t>
    <rPh sb="1" eb="3">
      <t>ウケツケ</t>
    </rPh>
    <phoneticPr fontId="19"/>
  </si>
  <si>
    <t>作品ｺﾒﾝﾄ</t>
    <rPh sb="0" eb="2">
      <t>サクヒン</t>
    </rPh>
    <phoneticPr fontId="19"/>
  </si>
  <si>
    <t>守門入広瀬地域</t>
    <rPh sb="0" eb="2">
      <t>スモン</t>
    </rPh>
    <rPh sb="2" eb="5">
      <t>イリヒロセ</t>
    </rPh>
    <rPh sb="5" eb="7">
      <t>チイキ</t>
    </rPh>
    <phoneticPr fontId="19"/>
  </si>
  <si>
    <t>町内名</t>
    <rPh sb="0" eb="3">
      <t>チョウナイメイ</t>
    </rPh>
    <phoneticPr fontId="19"/>
  </si>
  <si>
    <t>湯之谷地域</t>
    <rPh sb="0" eb="3">
      <t>ユノタニ</t>
    </rPh>
    <rPh sb="3" eb="5">
      <t>チイキ</t>
    </rPh>
    <phoneticPr fontId="19"/>
  </si>
  <si>
    <t>□高校生
以下
・
□一　般</t>
    <rPh sb="1" eb="4">
      <t>コウコウセイ</t>
    </rPh>
    <rPh sb="5" eb="7">
      <t>イカ</t>
    </rPh>
    <rPh sb="11" eb="12">
      <t>イチ</t>
    </rPh>
    <rPh sb="13" eb="14">
      <t>ハン</t>
    </rPh>
    <phoneticPr fontId="19"/>
  </si>
  <si>
    <t>広神地域</t>
    <rPh sb="0" eb="2">
      <t>ヒロカミ</t>
    </rPh>
    <rPh sb="2" eb="4">
      <t>チイキ</t>
    </rPh>
    <phoneticPr fontId="19"/>
  </si>
  <si>
    <t>団体</t>
  </si>
  <si>
    <t>題名</t>
    <rPh sb="0" eb="1">
      <t>ダイ</t>
    </rPh>
    <rPh sb="1" eb="2">
      <t>メイ</t>
    </rPh>
    <phoneticPr fontId="19"/>
  </si>
  <si>
    <t>釈文</t>
    <rPh sb="0" eb="1">
      <t>シャク</t>
    </rPh>
    <rPh sb="1" eb="2">
      <t>ブン</t>
    </rPh>
    <phoneticPr fontId="19"/>
  </si>
  <si>
    <t>（</t>
  </si>
  <si>
    <t>【共通】各地区文化祭　書道部門　釈文</t>
    <rPh sb="1" eb="3">
      <t>キョウツウ</t>
    </rPh>
    <rPh sb="4" eb="5">
      <t>カク</t>
    </rPh>
    <rPh sb="5" eb="10">
      <t>チクブンカサイ</t>
    </rPh>
    <phoneticPr fontId="19"/>
  </si>
  <si>
    <t>生け花</t>
    <rPh sb="0" eb="1">
      <t>イ</t>
    </rPh>
    <rPh sb="2" eb="3">
      <t>バナ</t>
    </rPh>
    <phoneticPr fontId="19"/>
  </si>
  <si>
    <t>その他</t>
    <rPh sb="2" eb="3">
      <t>タ</t>
    </rPh>
    <phoneticPr fontId="19"/>
  </si>
  <si>
    <t>※受付№は記入不要</t>
    <rPh sb="1" eb="3">
      <t>ウケツケ</t>
    </rPh>
    <rPh sb="5" eb="7">
      <t>キニュウ</t>
    </rPh>
    <rPh sb="7" eb="9">
      <t>フヨウ</t>
    </rPh>
    <phoneticPr fontId="19"/>
  </si>
  <si>
    <t>備
考</t>
    <rPh sb="0" eb="1">
      <t>ビ</t>
    </rPh>
    <rPh sb="2" eb="3">
      <t>コウ</t>
    </rPh>
    <phoneticPr fontId="19"/>
  </si>
  <si>
    <t>団体（サークル）名</t>
    <rPh sb="0" eb="1">
      <t>ダン</t>
    </rPh>
    <rPh sb="1" eb="2">
      <t>カラダ</t>
    </rPh>
    <rPh sb="8" eb="9">
      <t>ナ</t>
    </rPh>
    <phoneticPr fontId="19"/>
  </si>
  <si>
    <t>・パネル</t>
  </si>
  <si>
    <t>台</t>
    <rPh sb="0" eb="1">
      <t>ダイ</t>
    </rPh>
    <phoneticPr fontId="19"/>
  </si>
  <si>
    <t>陶芸</t>
    <rPh sb="0" eb="2">
      <t>トウゲイ</t>
    </rPh>
    <phoneticPr fontId="19"/>
  </si>
  <si>
    <t>(町内名)</t>
    <rPh sb="1" eb="3">
      <t>チョウナイ</t>
    </rPh>
    <rPh sb="3" eb="4">
      <t>メイ</t>
    </rPh>
    <phoneticPr fontId="19"/>
  </si>
  <si>
    <t>ﾌﾘｶﾞﾅ</t>
  </si>
  <si>
    <t>　　　　－　　　　－</t>
  </si>
  <si>
    <t>作品内容</t>
    <rPh sb="0" eb="4">
      <t>サクヒンナイヨウ</t>
    </rPh>
    <phoneticPr fontId="19"/>
  </si>
  <si>
    <t>備考</t>
    <rPh sb="0" eb="2">
      <t>ビコウ</t>
    </rPh>
    <phoneticPr fontId="19"/>
  </si>
  <si>
    <t>　氏　名</t>
    <rPh sb="1" eb="2">
      <t>シ</t>
    </rPh>
    <rPh sb="3" eb="4">
      <t>ナ</t>
    </rPh>
    <phoneticPr fontId="19"/>
  </si>
  <si>
    <t>短歌・俳句</t>
    <rPh sb="0" eb="2">
      <t>タンカ</t>
    </rPh>
    <rPh sb="3" eb="5">
      <t>ハイク</t>
    </rPh>
    <phoneticPr fontId="19"/>
  </si>
  <si>
    <t>氏名</t>
    <rPh sb="0" eb="1">
      <t>シ</t>
    </rPh>
    <rPh sb="1" eb="2">
      <t>メイ</t>
    </rPh>
    <phoneticPr fontId="19"/>
  </si>
  <si>
    <t>【個人用】</t>
    <rPh sb="1" eb="4">
      <t>コジンヨウ</t>
    </rPh>
    <phoneticPr fontId="19"/>
  </si>
  <si>
    <t>氏名</t>
    <rPh sb="0" eb="2">
      <t>シメイ</t>
    </rPh>
    <phoneticPr fontId="19"/>
  </si>
  <si>
    <t>文化祭展示カード(共通)</t>
    <rPh sb="3" eb="5">
      <t>テンジ</t>
    </rPh>
    <rPh sb="9" eb="11">
      <t>キョウツウ</t>
    </rPh>
    <phoneticPr fontId="19"/>
  </si>
  <si>
    <t>区分</t>
    <rPh sb="0" eb="2">
      <t>クブン</t>
    </rPh>
    <phoneticPr fontId="19"/>
  </si>
  <si>
    <t>フリガナ</t>
  </si>
  <si>
    <t>学校・保育園・施設名</t>
    <rPh sb="0" eb="2">
      <t>ガッコウ</t>
    </rPh>
    <rPh sb="3" eb="6">
      <t>ホイクエン</t>
    </rPh>
    <rPh sb="7" eb="9">
      <t>シセツ</t>
    </rPh>
    <rPh sb="9" eb="10">
      <t>ナ</t>
    </rPh>
    <phoneticPr fontId="19"/>
  </si>
  <si>
    <t>作品数</t>
    <rPh sb="0" eb="3">
      <t>サクヒンスウ</t>
    </rPh>
    <phoneticPr fontId="19"/>
  </si>
  <si>
    <t>学年･ｸﾗｽ</t>
    <rPh sb="0" eb="2">
      <t>ガクネン</t>
    </rPh>
    <phoneticPr fontId="19"/>
  </si>
  <si>
    <t>作品サイズ､外寸など</t>
    <rPh sb="0" eb="2">
      <t>サクヒン</t>
    </rPh>
    <rPh sb="6" eb="8">
      <t>ガイスン</t>
    </rPh>
    <phoneticPr fontId="19"/>
  </si>
  <si>
    <t>・展示カードは各団体で必要に応じて作成してください。</t>
  </si>
  <si>
    <t>魚沼市</t>
    <rPh sb="0" eb="3">
      <t>ウオヌマシ</t>
    </rPh>
    <phoneticPr fontId="19"/>
  </si>
  <si>
    <t>文化祭出品申込書(共通)</t>
  </si>
  <si>
    <t>申込〆切
10/2(金)</t>
    <rPh sb="0" eb="2">
      <t>モウシコミ</t>
    </rPh>
    <rPh sb="2" eb="4">
      <t>シメキリ</t>
    </rPh>
    <rPh sb="10" eb="11">
      <t>キン</t>
    </rPh>
    <phoneticPr fontId="19"/>
  </si>
  <si>
    <t>　★すべて楷書で記入願います。下記↓展示カードは点線部を切り取って、作品搬入時に作品と一緒に持参してください★</t>
    <rPh sb="24" eb="27">
      <t>テンセンブ</t>
    </rPh>
    <rPh sb="28" eb="29">
      <t>キ</t>
    </rPh>
    <rPh sb="30" eb="31">
      <t>ト</t>
    </rPh>
    <phoneticPr fontId="19"/>
  </si>
  <si>
    <t>作品サイズ、外寸、個数など</t>
    <rPh sb="0" eb="2">
      <t>サクヒン</t>
    </rPh>
    <rPh sb="6" eb="8">
      <t>ガイスン</t>
    </rPh>
    <rPh sb="9" eb="11">
      <t>コスウ</t>
    </rPh>
    <phoneticPr fontId="19"/>
  </si>
  <si>
    <t>タテ置き・ヨコ置き</t>
  </si>
  <si>
    <t>部門</t>
    <rPh sb="0" eb="2">
      <t>ブモン</t>
    </rPh>
    <phoneticPr fontId="19"/>
  </si>
  <si>
    <t xml:space="preserve"> 部　門/作品内容</t>
    <rPh sb="1" eb="2">
      <t>ブ</t>
    </rPh>
    <rPh sb="3" eb="4">
      <t>モン</t>
    </rPh>
    <rPh sb="5" eb="7">
      <t>サクヒン</t>
    </rPh>
    <rPh sb="7" eb="9">
      <t>ナイヨウ</t>
    </rPh>
    <phoneticPr fontId="19"/>
  </si>
  <si>
    <t>作品内容</t>
    <rPh sb="0" eb="2">
      <t>サクヒン</t>
    </rPh>
    <rPh sb="2" eb="4">
      <t>ナイヨウ</t>
    </rPh>
    <phoneticPr fontId="19"/>
  </si>
  <si>
    <t>【部門】絵画、写真、短歌・俳句、書道、生け花、手工芸、陶芸、切り絵、その他
　※「絵画」「手工芸」「その他」は作品内容（例:日本画、つるし飾り等)も記入してください</t>
  </si>
  <si>
    <t>【備考欄】展示するためにパネルが何枚必要か、タテ置き又はヨコ置きなどの情報を記入してください。
　その他、展示するために必要な情報がありましたら、空欄に記入してください。</t>
    <rPh sb="1" eb="4">
      <t>ビコウラン</t>
    </rPh>
    <rPh sb="5" eb="7">
      <t>テンジ</t>
    </rPh>
    <rPh sb="16" eb="18">
      <t>ナンマイ</t>
    </rPh>
    <rPh sb="18" eb="20">
      <t>ヒツヨウ</t>
    </rPh>
    <rPh sb="24" eb="25">
      <t>オ</t>
    </rPh>
    <rPh sb="26" eb="27">
      <t>マタ</t>
    </rPh>
    <rPh sb="30" eb="31">
      <t>オ</t>
    </rPh>
    <rPh sb="35" eb="37">
      <t>ジョウホウ</t>
    </rPh>
    <rPh sb="38" eb="40">
      <t>キニュウ</t>
    </rPh>
    <rPh sb="51" eb="52">
      <t>ホカ</t>
    </rPh>
    <rPh sb="53" eb="55">
      <t>テンジ</t>
    </rPh>
    <rPh sb="60" eb="62">
      <t>ヒツヨウ</t>
    </rPh>
    <rPh sb="63" eb="65">
      <t>ジョウホウ</t>
    </rPh>
    <rPh sb="73" eb="75">
      <t>クウラン</t>
    </rPh>
    <rPh sb="76" eb="78">
      <t>キニュウ</t>
    </rPh>
    <phoneticPr fontId="19"/>
  </si>
  <si>
    <t>ﾊﾟﾈﾙ 縦1.3m×横1.8m</t>
    <phoneticPr fontId="19"/>
  </si>
  <si>
    <t>【学校等用】</t>
    <rPh sb="1" eb="3">
      <t>ガッコウ</t>
    </rPh>
    <rPh sb="3" eb="4">
      <t>トウ</t>
    </rPh>
    <rPh sb="4" eb="5">
      <t>ヨウ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</si>
</sst>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39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2"/>
      <name val="ＭＳ ゴシック"/>
      <family val="3"/>
    </font>
    <font>
      <sz val="14"/>
      <name val="UD デジタル 教科書体 N"/>
      <family val="1"/>
    </font>
    <font>
      <b/>
      <sz val="16"/>
      <name val="ＭＳ ゴシック"/>
      <family val="3"/>
    </font>
    <font>
      <sz val="10"/>
      <name val="ＭＳ ゴシック"/>
      <family val="3"/>
    </font>
    <font>
      <sz val="14"/>
      <name val="ＭＳ ゴシック"/>
      <family val="3"/>
    </font>
    <font>
      <b/>
      <sz val="14"/>
      <name val="ＭＳ ゴシック"/>
      <family val="3"/>
    </font>
    <font>
      <sz val="1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10"/>
      <name val="Meiryo UI"/>
      <family val="3"/>
    </font>
    <font>
      <sz val="20"/>
      <name val="ＭＳ ゴシック"/>
      <family val="3"/>
    </font>
    <font>
      <sz val="20"/>
      <color rgb="FF0000FF"/>
      <name val="ＭＳ ゴシック"/>
      <family val="3"/>
    </font>
    <font>
      <sz val="10"/>
      <color rgb="FF0000FF"/>
      <name val="ＭＳ ゴシック"/>
      <family val="3"/>
    </font>
    <font>
      <sz val="10"/>
      <color rgb="FFFF0000"/>
      <name val="ＭＳ ゴシック"/>
      <family val="3"/>
    </font>
    <font>
      <sz val="18"/>
      <name val="HG正楷書体-PRO"/>
      <family val="4"/>
    </font>
    <font>
      <b/>
      <sz val="18"/>
      <name val="HG正楷書体-PRO"/>
      <family val="4"/>
    </font>
    <font>
      <b/>
      <sz val="12"/>
      <name val="HG正楷書体-PRO"/>
      <family val="4"/>
    </font>
    <font>
      <sz val="24"/>
      <name val="HG正楷書体-PRO"/>
      <family val="4"/>
    </font>
    <font>
      <sz val="10"/>
      <color indexed="10"/>
      <name val="MS P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</fills>
  <borders count="8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dashDot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40">
    <xf numFmtId="0" fontId="0" fillId="0" borderId="0" xfId="0">
      <alignment vertical="center"/>
    </xf>
    <xf numFmtId="0" fontId="20" fillId="0" borderId="0" xfId="33" applyFont="1" applyAlignment="1">
      <alignment vertical="center"/>
    </xf>
    <xf numFmtId="0" fontId="20" fillId="0" borderId="0" xfId="33" applyFont="1" applyAlignment="1">
      <alignment horizontal="center" vertical="center"/>
    </xf>
    <xf numFmtId="0" fontId="20" fillId="0" borderId="0" xfId="33" applyFont="1" applyBorder="1" applyAlignment="1">
      <alignment horizontal="center" vertical="center"/>
    </xf>
    <xf numFmtId="0" fontId="20" fillId="0" borderId="0" xfId="33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0" fillId="0" borderId="0" xfId="33" applyFont="1" applyBorder="1" applyAlignment="1">
      <alignment horizontal="left" vertical="center"/>
    </xf>
    <xf numFmtId="0" fontId="20" fillId="0" borderId="0" xfId="33" applyFont="1" applyBorder="1" applyAlignment="1">
      <alignment horizontal="left" vertical="center" wrapText="1"/>
    </xf>
    <xf numFmtId="0" fontId="23" fillId="0" borderId="18" xfId="33" applyFont="1" applyBorder="1" applyAlignment="1">
      <alignment horizontal="center" vertical="center"/>
    </xf>
    <xf numFmtId="0" fontId="20" fillId="0" borderId="0" xfId="33" applyFont="1" applyAlignment="1">
      <alignment horizontal="left" vertical="center"/>
    </xf>
    <xf numFmtId="0" fontId="23" fillId="0" borderId="25" xfId="33" applyFont="1" applyFill="1" applyBorder="1" applyAlignment="1">
      <alignment horizontal="left" vertical="center"/>
    </xf>
    <xf numFmtId="0" fontId="23" fillId="0" borderId="25" xfId="33" applyFont="1" applyFill="1" applyBorder="1" applyAlignment="1">
      <alignment horizontal="center" vertical="center"/>
    </xf>
    <xf numFmtId="0" fontId="23" fillId="24" borderId="23" xfId="33" applyFont="1" applyFill="1" applyBorder="1" applyAlignment="1">
      <alignment horizontal="center" vertical="center" wrapText="1"/>
    </xf>
    <xf numFmtId="0" fontId="23" fillId="24" borderId="25" xfId="33" applyFont="1" applyFill="1" applyBorder="1" applyAlignment="1">
      <alignment horizontal="center" vertical="center"/>
    </xf>
    <xf numFmtId="0" fontId="23" fillId="0" borderId="23" xfId="33" applyFont="1" applyFill="1" applyBorder="1" applyAlignment="1">
      <alignment vertical="center" wrapText="1"/>
    </xf>
    <xf numFmtId="0" fontId="20" fillId="0" borderId="20" xfId="33" applyFont="1" applyBorder="1" applyAlignment="1">
      <alignment horizontal="center" vertical="center"/>
    </xf>
    <xf numFmtId="0" fontId="20" fillId="0" borderId="30" xfId="33" applyFont="1" applyBorder="1" applyAlignment="1">
      <alignment horizontal="center" vertical="center"/>
    </xf>
    <xf numFmtId="0" fontId="20" fillId="0" borderId="42" xfId="33" applyFont="1" applyFill="1" applyBorder="1" applyAlignment="1">
      <alignment horizontal="center" vertical="center"/>
    </xf>
    <xf numFmtId="0" fontId="20" fillId="0" borderId="47" xfId="33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52" xfId="0" applyFont="1" applyBorder="1" applyAlignment="1">
      <alignment vertical="center"/>
    </xf>
    <xf numFmtId="0" fontId="23" fillId="0" borderId="51" xfId="0" applyFont="1" applyBorder="1" applyAlignment="1">
      <alignment vertical="center"/>
    </xf>
    <xf numFmtId="0" fontId="23" fillId="0" borderId="54" xfId="0" applyFont="1" applyFill="1" applyBorder="1" applyAlignment="1">
      <alignment vertical="center"/>
    </xf>
    <xf numFmtId="0" fontId="23" fillId="25" borderId="0" xfId="0" applyFont="1" applyFill="1" applyAlignment="1">
      <alignment vertical="center"/>
    </xf>
    <xf numFmtId="0" fontId="28" fillId="0" borderId="46" xfId="0" applyFont="1" applyBorder="1" applyAlignment="1">
      <alignment horizontal="left" vertical="center"/>
    </xf>
    <xf numFmtId="0" fontId="23" fillId="0" borderId="55" xfId="0" applyFont="1" applyFill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58" xfId="0" applyFont="1" applyBorder="1" applyAlignment="1">
      <alignment vertical="center"/>
    </xf>
    <xf numFmtId="0" fontId="30" fillId="0" borderId="62" xfId="0" applyFont="1" applyFill="1" applyBorder="1" applyAlignment="1">
      <alignment horizontal="center" vertical="center"/>
    </xf>
    <xf numFmtId="0" fontId="30" fillId="0" borderId="63" xfId="0" applyFont="1" applyFill="1" applyBorder="1" applyAlignment="1">
      <alignment horizontal="center" vertical="center"/>
    </xf>
    <xf numFmtId="0" fontId="30" fillId="0" borderId="65" xfId="0" applyFont="1" applyFill="1" applyBorder="1" applyAlignment="1">
      <alignment horizontal="center" vertical="center"/>
    </xf>
    <xf numFmtId="0" fontId="30" fillId="0" borderId="25" xfId="0" applyFont="1" applyFill="1" applyBorder="1" applyAlignment="1">
      <alignment horizontal="center" vertical="center"/>
    </xf>
    <xf numFmtId="176" fontId="31" fillId="0" borderId="0" xfId="0" applyNumberFormat="1" applyFont="1" applyFill="1" applyBorder="1" applyAlignment="1">
      <alignment horizontal="left" vertical="center" indent="1" shrinkToFit="1"/>
    </xf>
    <xf numFmtId="0" fontId="23" fillId="0" borderId="20" xfId="0" applyFont="1" applyBorder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2" fillId="0" borderId="55" xfId="0" applyFont="1" applyBorder="1" applyAlignment="1">
      <alignment horizontal="left" vertical="center"/>
    </xf>
    <xf numFmtId="176" fontId="31" fillId="0" borderId="44" xfId="0" applyNumberFormat="1" applyFont="1" applyFill="1" applyBorder="1" applyAlignment="1">
      <alignment horizontal="left" vertical="center" indent="1" shrinkToFit="1"/>
    </xf>
    <xf numFmtId="0" fontId="32" fillId="0" borderId="58" xfId="0" applyFont="1" applyFill="1" applyBorder="1" applyAlignment="1">
      <alignment horizontal="center" vertical="center"/>
    </xf>
    <xf numFmtId="0" fontId="23" fillId="25" borderId="0" xfId="0" applyFont="1" applyFill="1" applyBorder="1" applyAlignment="1">
      <alignment horizontal="left" vertical="center"/>
    </xf>
    <xf numFmtId="0" fontId="23" fillId="0" borderId="77" xfId="0" applyFont="1" applyBorder="1" applyAlignment="1">
      <alignment horizontal="center" vertical="center"/>
    </xf>
    <xf numFmtId="0" fontId="23" fillId="0" borderId="77" xfId="0" applyFont="1" applyBorder="1" applyAlignment="1">
      <alignment vertical="center"/>
    </xf>
    <xf numFmtId="0" fontId="23" fillId="0" borderId="76" xfId="0" applyFont="1" applyBorder="1" applyAlignment="1">
      <alignment vertical="center"/>
    </xf>
    <xf numFmtId="0" fontId="23" fillId="0" borderId="78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23" fillId="0" borderId="18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4" fillId="0" borderId="79" xfId="0" applyFont="1" applyBorder="1" applyAlignment="1">
      <alignment vertical="center"/>
    </xf>
    <xf numFmtId="0" fontId="34" fillId="0" borderId="80" xfId="0" applyFont="1" applyBorder="1" applyAlignment="1">
      <alignment vertical="center"/>
    </xf>
    <xf numFmtId="0" fontId="34" fillId="0" borderId="81" xfId="0" applyFont="1" applyBorder="1" applyAlignment="1">
      <alignment vertical="center"/>
    </xf>
    <xf numFmtId="0" fontId="34" fillId="0" borderId="82" xfId="0" applyFont="1" applyBorder="1" applyAlignment="1">
      <alignment vertical="center"/>
    </xf>
    <xf numFmtId="0" fontId="34" fillId="0" borderId="34" xfId="0" applyFont="1" applyBorder="1" applyAlignment="1">
      <alignment vertical="center" textRotation="255"/>
    </xf>
    <xf numFmtId="0" fontId="34" fillId="0" borderId="24" xfId="0" applyFont="1" applyBorder="1" applyAlignment="1">
      <alignment vertical="center" textRotation="255"/>
    </xf>
    <xf numFmtId="0" fontId="35" fillId="0" borderId="24" xfId="0" applyFont="1" applyBorder="1" applyAlignment="1">
      <alignment vertical="center" textRotation="255"/>
    </xf>
    <xf numFmtId="0" fontId="35" fillId="0" borderId="30" xfId="0" applyFont="1" applyBorder="1" applyAlignment="1">
      <alignment vertical="center" textRotation="255"/>
    </xf>
    <xf numFmtId="0" fontId="34" fillId="0" borderId="83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34" fillId="0" borderId="68" xfId="0" applyFont="1" applyBorder="1" applyAlignment="1">
      <alignment vertical="top" textRotation="255"/>
    </xf>
    <xf numFmtId="0" fontId="34" fillId="0" borderId="68" xfId="0" applyFont="1" applyBorder="1" applyAlignment="1">
      <alignment vertical="center" textRotation="255"/>
    </xf>
    <xf numFmtId="0" fontId="34" fillId="0" borderId="32" xfId="0" applyFont="1" applyBorder="1" applyAlignment="1">
      <alignment vertical="center" textRotation="255"/>
    </xf>
    <xf numFmtId="0" fontId="34" fillId="0" borderId="84" xfId="0" applyFont="1" applyBorder="1" applyAlignment="1">
      <alignment vertical="center"/>
    </xf>
    <xf numFmtId="0" fontId="34" fillId="0" borderId="85" xfId="0" applyFont="1" applyBorder="1" applyAlignment="1">
      <alignment vertical="center"/>
    </xf>
    <xf numFmtId="0" fontId="34" fillId="0" borderId="86" xfId="0" applyFont="1" applyBorder="1" applyAlignment="1">
      <alignment vertical="center"/>
    </xf>
    <xf numFmtId="0" fontId="23" fillId="0" borderId="5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24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20" fillId="0" borderId="10" xfId="33" applyFont="1" applyBorder="1" applyAlignment="1">
      <alignment horizontal="center" vertical="center"/>
    </xf>
    <xf numFmtId="0" fontId="20" fillId="0" borderId="19" xfId="33" applyFont="1" applyBorder="1" applyAlignment="1">
      <alignment horizontal="center" vertical="center"/>
    </xf>
    <xf numFmtId="0" fontId="20" fillId="0" borderId="37" xfId="33" applyFont="1" applyBorder="1" applyAlignment="1">
      <alignment horizontal="center" vertical="center"/>
    </xf>
    <xf numFmtId="0" fontId="23" fillId="0" borderId="11" xfId="33" applyFont="1" applyBorder="1" applyAlignment="1">
      <alignment horizontal="left" vertical="center"/>
    </xf>
    <xf numFmtId="0" fontId="23" fillId="0" borderId="20" xfId="33" applyFont="1" applyBorder="1" applyAlignment="1">
      <alignment horizontal="left" vertical="center"/>
    </xf>
    <xf numFmtId="0" fontId="20" fillId="24" borderId="26" xfId="33" applyFont="1" applyFill="1" applyBorder="1" applyAlignment="1">
      <alignment horizontal="left" vertical="center" indent="1"/>
    </xf>
    <xf numFmtId="0" fontId="20" fillId="24" borderId="27" xfId="33" applyFont="1" applyFill="1" applyBorder="1" applyAlignment="1">
      <alignment horizontal="left" vertical="center" indent="1"/>
    </xf>
    <xf numFmtId="0" fontId="20" fillId="24" borderId="31" xfId="33" applyFont="1" applyFill="1" applyBorder="1" applyAlignment="1">
      <alignment horizontal="left" vertical="center"/>
    </xf>
    <xf numFmtId="0" fontId="20" fillId="0" borderId="31" xfId="33" applyFont="1" applyBorder="1" applyAlignment="1">
      <alignment horizontal="left" vertical="center"/>
    </xf>
    <xf numFmtId="0" fontId="20" fillId="0" borderId="38" xfId="33" applyFont="1" applyBorder="1" applyAlignment="1">
      <alignment horizontal="left" vertical="center"/>
    </xf>
    <xf numFmtId="0" fontId="20" fillId="24" borderId="29" xfId="33" applyFont="1" applyFill="1" applyBorder="1" applyAlignment="1">
      <alignment horizontal="left" vertical="center" indent="1"/>
    </xf>
    <xf numFmtId="0" fontId="20" fillId="24" borderId="39" xfId="33" applyFont="1" applyFill="1" applyBorder="1" applyAlignment="1">
      <alignment horizontal="left" vertical="center" indent="1"/>
    </xf>
    <xf numFmtId="0" fontId="20" fillId="24" borderId="32" xfId="33" applyFont="1" applyFill="1" applyBorder="1" applyAlignment="1">
      <alignment horizontal="left" vertical="center"/>
    </xf>
    <xf numFmtId="0" fontId="20" fillId="24" borderId="21" xfId="33" applyFont="1" applyFill="1" applyBorder="1" applyAlignment="1">
      <alignment horizontal="left" vertical="center"/>
    </xf>
    <xf numFmtId="0" fontId="20" fillId="24" borderId="40" xfId="33" applyFont="1" applyFill="1" applyBorder="1" applyAlignment="1">
      <alignment horizontal="left" vertical="center"/>
    </xf>
    <xf numFmtId="0" fontId="20" fillId="0" borderId="14" xfId="33" applyFont="1" applyBorder="1" applyAlignment="1">
      <alignment horizontal="center" vertical="center"/>
    </xf>
    <xf numFmtId="0" fontId="20" fillId="0" borderId="22" xfId="33" applyFont="1" applyBorder="1" applyAlignment="1">
      <alignment horizontal="center" vertical="center"/>
    </xf>
    <xf numFmtId="0" fontId="20" fillId="0" borderId="33" xfId="33" applyFont="1" applyBorder="1" applyAlignment="1">
      <alignment horizontal="center" vertical="center"/>
    </xf>
    <xf numFmtId="0" fontId="20" fillId="0" borderId="28" xfId="33" applyFont="1" applyBorder="1" applyAlignment="1">
      <alignment horizontal="center" vertical="center"/>
    </xf>
    <xf numFmtId="0" fontId="20" fillId="0" borderId="41" xfId="33" applyFont="1" applyBorder="1" applyAlignment="1">
      <alignment horizontal="center" vertical="center"/>
    </xf>
    <xf numFmtId="0" fontId="24" fillId="24" borderId="14" xfId="33" applyFont="1" applyFill="1" applyBorder="1" applyAlignment="1">
      <alignment horizontal="center" vertical="center"/>
    </xf>
    <xf numFmtId="0" fontId="24" fillId="24" borderId="22" xfId="33" applyFont="1" applyFill="1" applyBorder="1" applyAlignment="1">
      <alignment horizontal="center" vertical="center"/>
    </xf>
    <xf numFmtId="0" fontId="24" fillId="24" borderId="33" xfId="33" applyFont="1" applyFill="1" applyBorder="1" applyAlignment="1">
      <alignment horizontal="center" vertical="center"/>
    </xf>
    <xf numFmtId="0" fontId="24" fillId="24" borderId="34" xfId="33" applyFont="1" applyFill="1" applyBorder="1" applyAlignment="1">
      <alignment horizontal="center" vertical="center"/>
    </xf>
    <xf numFmtId="0" fontId="24" fillId="24" borderId="35" xfId="33" applyFont="1" applyFill="1" applyBorder="1" applyAlignment="1">
      <alignment horizontal="center" vertical="center"/>
    </xf>
    <xf numFmtId="0" fontId="24" fillId="24" borderId="36" xfId="33" applyFont="1" applyFill="1" applyBorder="1" applyAlignment="1">
      <alignment horizontal="center" vertical="center"/>
    </xf>
    <xf numFmtId="0" fontId="26" fillId="24" borderId="28" xfId="33" applyFont="1" applyFill="1" applyBorder="1" applyAlignment="1">
      <alignment horizontal="center" vertical="center"/>
    </xf>
    <xf numFmtId="0" fontId="26" fillId="24" borderId="22" xfId="33" applyFont="1" applyFill="1" applyBorder="1" applyAlignment="1">
      <alignment horizontal="center" vertical="center"/>
    </xf>
    <xf numFmtId="0" fontId="23" fillId="0" borderId="23" xfId="33" applyFont="1" applyFill="1" applyBorder="1" applyAlignment="1">
      <alignment horizontal="left" vertical="center" wrapText="1"/>
    </xf>
    <xf numFmtId="0" fontId="23" fillId="0" borderId="24" xfId="33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33" applyFont="1" applyAlignment="1">
      <alignment vertical="top" wrapText="1"/>
    </xf>
    <xf numFmtId="0" fontId="23" fillId="0" borderId="18" xfId="33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0" fillId="24" borderId="18" xfId="33" applyFont="1" applyFill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top" textRotation="255"/>
    </xf>
    <xf numFmtId="0" fontId="24" fillId="24" borderId="12" xfId="33" applyFont="1" applyFill="1" applyBorder="1" applyAlignment="1">
      <alignment horizontal="left" vertical="center" indent="1"/>
    </xf>
    <xf numFmtId="0" fontId="24" fillId="24" borderId="21" xfId="33" applyFont="1" applyFill="1" applyBorder="1" applyAlignment="1">
      <alignment horizontal="left" vertical="center" indent="1"/>
    </xf>
    <xf numFmtId="0" fontId="24" fillId="24" borderId="13" xfId="33" applyFont="1" applyFill="1" applyBorder="1" applyAlignment="1">
      <alignment horizontal="left" vertical="center" indent="1"/>
    </xf>
    <xf numFmtId="0" fontId="24" fillId="24" borderId="18" xfId="33" applyFont="1" applyFill="1" applyBorder="1" applyAlignment="1">
      <alignment horizontal="left" vertical="center" indent="1"/>
    </xf>
    <xf numFmtId="0" fontId="20" fillId="0" borderId="15" xfId="33" applyFont="1" applyFill="1" applyBorder="1" applyAlignment="1">
      <alignment horizontal="center" vertical="center" wrapText="1"/>
    </xf>
    <xf numFmtId="0" fontId="20" fillId="0" borderId="16" xfId="33" applyFont="1" applyFill="1" applyBorder="1" applyAlignment="1">
      <alignment horizontal="center" vertical="center" wrapText="1"/>
    </xf>
    <xf numFmtId="0" fontId="20" fillId="0" borderId="17" xfId="33" applyFont="1" applyFill="1" applyBorder="1" applyAlignment="1">
      <alignment horizontal="center" vertical="center" wrapText="1"/>
    </xf>
    <xf numFmtId="0" fontId="23" fillId="24" borderId="23" xfId="33" applyFont="1" applyFill="1" applyBorder="1" applyAlignment="1">
      <alignment vertical="center" wrapText="1"/>
    </xf>
    <xf numFmtId="0" fontId="23" fillId="24" borderId="43" xfId="33" applyFont="1" applyFill="1" applyBorder="1" applyAlignment="1">
      <alignment vertical="center" wrapText="1"/>
    </xf>
    <xf numFmtId="0" fontId="23" fillId="24" borderId="0" xfId="33" applyFont="1" applyFill="1" applyBorder="1" applyAlignment="1">
      <alignment vertical="center" wrapText="1"/>
    </xf>
    <xf numFmtId="0" fontId="23" fillId="24" borderId="44" xfId="33" applyFont="1" applyFill="1" applyBorder="1" applyAlignment="1">
      <alignment vertical="center" wrapText="1"/>
    </xf>
    <xf numFmtId="0" fontId="23" fillId="24" borderId="25" xfId="33" applyFont="1" applyFill="1" applyBorder="1" applyAlignment="1">
      <alignment vertical="center" wrapText="1"/>
    </xf>
    <xf numFmtId="0" fontId="23" fillId="24" borderId="45" xfId="33" applyFont="1" applyFill="1" applyBorder="1" applyAlignment="1">
      <alignment vertical="center" wrapText="1"/>
    </xf>
    <xf numFmtId="0" fontId="22" fillId="0" borderId="0" xfId="0" applyFont="1" applyBorder="1" applyAlignment="1">
      <alignment horizontal="left" vertical="center"/>
    </xf>
    <xf numFmtId="0" fontId="23" fillId="24" borderId="18" xfId="33" applyFont="1" applyFill="1" applyBorder="1" applyAlignment="1">
      <alignment horizontal="center" vertical="center"/>
    </xf>
    <xf numFmtId="0" fontId="24" fillId="24" borderId="18" xfId="33" applyFont="1" applyFill="1" applyBorder="1" applyAlignment="1">
      <alignment horizontal="center" vertical="center"/>
    </xf>
    <xf numFmtId="0" fontId="20" fillId="24" borderId="26" xfId="33" applyFont="1" applyFill="1" applyBorder="1" applyAlignment="1">
      <alignment horizontal="left" vertical="center"/>
    </xf>
    <xf numFmtId="0" fontId="20" fillId="24" borderId="27" xfId="33" applyFont="1" applyFill="1" applyBorder="1" applyAlignment="1">
      <alignment horizontal="left" vertical="center"/>
    </xf>
    <xf numFmtId="0" fontId="20" fillId="24" borderId="20" xfId="33" applyFont="1" applyFill="1" applyBorder="1" applyAlignment="1">
      <alignment horizontal="left" vertical="center"/>
    </xf>
    <xf numFmtId="0" fontId="20" fillId="0" borderId="26" xfId="33" applyFont="1" applyBorder="1" applyAlignment="1">
      <alignment horizontal="left" vertical="center"/>
    </xf>
    <xf numFmtId="0" fontId="20" fillId="0" borderId="27" xfId="33" applyFont="1" applyBorder="1" applyAlignment="1">
      <alignment horizontal="left" vertical="center"/>
    </xf>
    <xf numFmtId="0" fontId="20" fillId="0" borderId="49" xfId="33" applyFont="1" applyBorder="1" applyAlignment="1">
      <alignment horizontal="left" vertical="center"/>
    </xf>
    <xf numFmtId="0" fontId="20" fillId="0" borderId="18" xfId="33" applyFont="1" applyBorder="1" applyAlignment="1">
      <alignment horizontal="center" vertical="center"/>
    </xf>
    <xf numFmtId="0" fontId="20" fillId="24" borderId="18" xfId="33" applyFont="1" applyFill="1" applyBorder="1" applyAlignment="1">
      <alignment horizontal="left" vertical="center" indent="1"/>
    </xf>
    <xf numFmtId="0" fontId="20" fillId="0" borderId="0" xfId="33" applyFont="1" applyBorder="1" applyAlignment="1">
      <alignment horizontal="left" vertical="center" wrapText="1"/>
    </xf>
    <xf numFmtId="0" fontId="24" fillId="24" borderId="46" xfId="33" applyFont="1" applyFill="1" applyBorder="1" applyAlignment="1">
      <alignment horizontal="center" vertical="center"/>
    </xf>
    <xf numFmtId="0" fontId="24" fillId="24" borderId="47" xfId="33" applyFont="1" applyFill="1" applyBorder="1" applyAlignment="1">
      <alignment horizontal="center" vertical="center"/>
    </xf>
    <xf numFmtId="0" fontId="24" fillId="24" borderId="0" xfId="33" applyFont="1" applyFill="1" applyBorder="1" applyAlignment="1">
      <alignment horizontal="center" vertical="center"/>
    </xf>
    <xf numFmtId="0" fontId="26" fillId="24" borderId="35" xfId="33" applyFont="1" applyFill="1" applyBorder="1" applyAlignment="1">
      <alignment horizontal="center" vertical="center"/>
    </xf>
    <xf numFmtId="0" fontId="26" fillId="24" borderId="0" xfId="33" applyFont="1" applyFill="1" applyBorder="1" applyAlignment="1">
      <alignment horizontal="center" vertical="center"/>
    </xf>
    <xf numFmtId="0" fontId="20" fillId="0" borderId="42" xfId="33" applyFont="1" applyFill="1" applyBorder="1" applyAlignment="1">
      <alignment horizontal="center" vertical="center"/>
    </xf>
    <xf numFmtId="0" fontId="20" fillId="0" borderId="44" xfId="33" applyFont="1" applyFill="1" applyBorder="1" applyAlignment="1">
      <alignment horizontal="center" vertical="center"/>
    </xf>
    <xf numFmtId="0" fontId="23" fillId="24" borderId="48" xfId="33" applyFont="1" applyFill="1" applyBorder="1" applyAlignment="1">
      <alignment horizontal="center" vertical="center"/>
    </xf>
    <xf numFmtId="0" fontId="20" fillId="0" borderId="50" xfId="33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24" borderId="66" xfId="0" applyFont="1" applyFill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/>
    </xf>
    <xf numFmtId="0" fontId="27" fillId="0" borderId="7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8" fillId="24" borderId="31" xfId="0" applyFont="1" applyFill="1" applyBorder="1" applyAlignment="1">
      <alignment horizontal="left" vertical="top"/>
    </xf>
    <xf numFmtId="0" fontId="28" fillId="24" borderId="26" xfId="0" applyFont="1" applyFill="1" applyBorder="1" applyAlignment="1">
      <alignment horizontal="left" vertical="top"/>
    </xf>
    <xf numFmtId="0" fontId="23" fillId="24" borderId="26" xfId="0" applyFont="1" applyFill="1" applyBorder="1" applyAlignment="1">
      <alignment horizontal="left" vertical="center"/>
    </xf>
    <xf numFmtId="0" fontId="23" fillId="24" borderId="27" xfId="0" applyFont="1" applyFill="1" applyBorder="1" applyAlignment="1">
      <alignment horizontal="left" vertical="center"/>
    </xf>
    <xf numFmtId="0" fontId="23" fillId="24" borderId="20" xfId="0" applyFont="1" applyFill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3" fillId="24" borderId="31" xfId="0" applyFont="1" applyFill="1" applyBorder="1" applyAlignment="1">
      <alignment horizontal="center" vertical="center"/>
    </xf>
    <xf numFmtId="0" fontId="23" fillId="24" borderId="38" xfId="0" applyFont="1" applyFill="1" applyBorder="1" applyAlignment="1">
      <alignment horizontal="center" vertical="center"/>
    </xf>
    <xf numFmtId="0" fontId="20" fillId="24" borderId="69" xfId="0" applyFont="1" applyFill="1" applyBorder="1" applyAlignment="1">
      <alignment horizontal="left" vertical="center" indent="1"/>
    </xf>
    <xf numFmtId="0" fontId="20" fillId="24" borderId="73" xfId="0" applyFont="1" applyFill="1" applyBorder="1" applyAlignment="1">
      <alignment horizontal="left" vertical="center" indent="1"/>
    </xf>
    <xf numFmtId="49" fontId="23" fillId="24" borderId="67" xfId="0" applyNumberFormat="1" applyFont="1" applyFill="1" applyBorder="1" applyAlignment="1">
      <alignment horizontal="left" vertical="center"/>
    </xf>
    <xf numFmtId="49" fontId="23" fillId="24" borderId="71" xfId="0" applyNumberFormat="1" applyFont="1" applyFill="1" applyBorder="1" applyAlignment="1">
      <alignment horizontal="left" vertical="center"/>
    </xf>
    <xf numFmtId="49" fontId="23" fillId="24" borderId="74" xfId="0" applyNumberFormat="1" applyFont="1" applyFill="1" applyBorder="1" applyAlignment="1">
      <alignment horizontal="left" vertical="center"/>
    </xf>
    <xf numFmtId="0" fontId="23" fillId="0" borderId="13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4" fillId="24" borderId="13" xfId="0" applyFont="1" applyFill="1" applyBorder="1" applyAlignment="1">
      <alignment horizontal="center" vertical="center"/>
    </xf>
    <xf numFmtId="0" fontId="23" fillId="24" borderId="18" xfId="0" applyFont="1" applyFill="1" applyBorder="1" applyAlignment="1">
      <alignment vertical="center"/>
    </xf>
    <xf numFmtId="0" fontId="23" fillId="24" borderId="50" xfId="0" applyFont="1" applyFill="1" applyBorder="1" applyAlignment="1">
      <alignment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left" vertical="top" wrapText="1"/>
    </xf>
    <xf numFmtId="0" fontId="28" fillId="0" borderId="18" xfId="0" applyFont="1" applyBorder="1" applyAlignment="1">
      <alignment horizontal="left" vertical="top" wrapText="1"/>
    </xf>
    <xf numFmtId="0" fontId="24" fillId="24" borderId="50" xfId="0" applyFont="1" applyFill="1" applyBorder="1" applyAlignment="1">
      <alignment horizontal="center" vertical="center"/>
    </xf>
    <xf numFmtId="0" fontId="28" fillId="0" borderId="57" xfId="0" applyFont="1" applyBorder="1" applyAlignment="1">
      <alignment horizontal="left" vertical="top" wrapText="1"/>
    </xf>
    <xf numFmtId="0" fontId="28" fillId="0" borderId="60" xfId="0" applyFont="1" applyBorder="1" applyAlignment="1">
      <alignment horizontal="left" vertical="top" wrapText="1"/>
    </xf>
    <xf numFmtId="0" fontId="24" fillId="24" borderId="60" xfId="0" applyFont="1" applyFill="1" applyBorder="1" applyAlignment="1">
      <alignment horizontal="center" vertical="center"/>
    </xf>
    <xf numFmtId="0" fontId="24" fillId="24" borderId="75" xfId="0" applyFont="1" applyFill="1" applyBorder="1" applyAlignment="1">
      <alignment horizontal="center" vertical="center"/>
    </xf>
    <xf numFmtId="0" fontId="29" fillId="0" borderId="54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29" fillId="0" borderId="78" xfId="0" applyFont="1" applyBorder="1" applyAlignment="1">
      <alignment horizontal="center" vertical="center" wrapText="1"/>
    </xf>
    <xf numFmtId="0" fontId="24" fillId="0" borderId="61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176" fontId="31" fillId="24" borderId="62" xfId="0" applyNumberFormat="1" applyFont="1" applyFill="1" applyBorder="1" applyAlignment="1">
      <alignment horizontal="center" vertical="center"/>
    </xf>
    <xf numFmtId="176" fontId="31" fillId="24" borderId="65" xfId="0" applyNumberFormat="1" applyFont="1" applyFill="1" applyBorder="1" applyAlignment="1">
      <alignment horizontal="center" vertical="center"/>
    </xf>
    <xf numFmtId="176" fontId="31" fillId="24" borderId="30" xfId="0" applyNumberFormat="1" applyFont="1" applyFill="1" applyBorder="1" applyAlignment="1">
      <alignment horizontal="center" vertical="center"/>
    </xf>
    <xf numFmtId="176" fontId="31" fillId="24" borderId="72" xfId="0" applyNumberFormat="1" applyFont="1" applyFill="1" applyBorder="1" applyAlignment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32" fillId="0" borderId="64" xfId="0" applyFont="1" applyFill="1" applyBorder="1" applyAlignment="1">
      <alignment horizontal="center" vertical="center"/>
    </xf>
    <xf numFmtId="0" fontId="23" fillId="25" borderId="55" xfId="0" applyFont="1" applyFill="1" applyBorder="1" applyAlignment="1">
      <alignment horizontal="left" vertical="center"/>
    </xf>
    <xf numFmtId="0" fontId="21" fillId="0" borderId="51" xfId="0" applyFont="1" applyBorder="1" applyAlignment="1">
      <alignment vertical="top" textRotation="255"/>
    </xf>
    <xf numFmtId="0" fontId="21" fillId="0" borderId="52" xfId="0" applyFont="1" applyBorder="1" applyAlignment="1">
      <alignment vertical="top" textRotation="255"/>
    </xf>
    <xf numFmtId="0" fontId="23" fillId="0" borderId="48" xfId="0" applyFont="1" applyFill="1" applyBorder="1" applyAlignment="1">
      <alignment horizontal="center" vertical="center" wrapText="1"/>
    </xf>
    <xf numFmtId="0" fontId="24" fillId="24" borderId="56" xfId="0" applyFont="1" applyFill="1" applyBorder="1" applyAlignment="1">
      <alignment horizontal="center" vertical="center"/>
    </xf>
    <xf numFmtId="0" fontId="24" fillId="24" borderId="59" xfId="0" applyFont="1" applyFill="1" applyBorder="1" applyAlignment="1">
      <alignment horizontal="center" vertical="center"/>
    </xf>
    <xf numFmtId="0" fontId="24" fillId="24" borderId="67" xfId="0" applyFont="1" applyFill="1" applyBorder="1" applyAlignment="1">
      <alignment horizontal="center" vertical="center"/>
    </xf>
    <xf numFmtId="0" fontId="24" fillId="24" borderId="68" xfId="33" applyFont="1" applyFill="1" applyBorder="1" applyAlignment="1">
      <alignment horizontal="center" vertical="center"/>
    </xf>
    <xf numFmtId="0" fontId="28" fillId="0" borderId="53" xfId="0" applyFont="1" applyBorder="1" applyAlignment="1">
      <alignment horizontal="right" vertical="top" textRotation="255" wrapText="1"/>
    </xf>
    <xf numFmtId="176" fontId="31" fillId="24" borderId="23" xfId="0" applyNumberFormat="1" applyFont="1" applyFill="1" applyBorder="1" applyAlignment="1">
      <alignment vertical="center" shrinkToFit="1"/>
    </xf>
    <xf numFmtId="176" fontId="31" fillId="24" borderId="43" xfId="0" applyNumberFormat="1" applyFont="1" applyFill="1" applyBorder="1" applyAlignment="1">
      <alignment vertical="center" shrinkToFit="1"/>
    </xf>
    <xf numFmtId="176" fontId="31" fillId="24" borderId="65" xfId="0" applyNumberFormat="1" applyFont="1" applyFill="1" applyBorder="1" applyAlignment="1">
      <alignment vertical="center" shrinkToFit="1"/>
    </xf>
    <xf numFmtId="176" fontId="31" fillId="24" borderId="72" xfId="0" applyNumberFormat="1" applyFont="1" applyFill="1" applyBorder="1" applyAlignment="1">
      <alignment vertical="center" shrinkToFit="1"/>
    </xf>
    <xf numFmtId="176" fontId="31" fillId="24" borderId="35" xfId="0" applyNumberFormat="1" applyFont="1" applyFill="1" applyBorder="1" applyAlignment="1">
      <alignment horizontal="left" vertical="center" indent="1" shrinkToFit="1"/>
    </xf>
    <xf numFmtId="176" fontId="31" fillId="24" borderId="42" xfId="0" applyNumberFormat="1" applyFont="1" applyFill="1" applyBorder="1" applyAlignment="1">
      <alignment horizontal="left" vertical="center" indent="1" shrinkToFit="1"/>
    </xf>
    <xf numFmtId="176" fontId="31" fillId="24" borderId="25" xfId="0" applyNumberFormat="1" applyFont="1" applyFill="1" applyBorder="1" applyAlignment="1">
      <alignment horizontal="left" vertical="center" indent="1" shrinkToFit="1"/>
    </xf>
    <xf numFmtId="176" fontId="31" fillId="24" borderId="45" xfId="0" applyNumberFormat="1" applyFont="1" applyFill="1" applyBorder="1" applyAlignment="1">
      <alignment horizontal="left" vertical="center" indent="1" shrinkToFit="1"/>
    </xf>
    <xf numFmtId="0" fontId="34" fillId="0" borderId="83" xfId="0" applyFont="1" applyBorder="1" applyAlignment="1">
      <alignment horizontal="center" vertical="center"/>
    </xf>
    <xf numFmtId="0" fontId="36" fillId="0" borderId="82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83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 textRotation="255"/>
    </xf>
    <xf numFmtId="0" fontId="35" fillId="0" borderId="68" xfId="0" applyFont="1" applyBorder="1" applyAlignment="1">
      <alignment horizontal="center" vertical="center" textRotation="255"/>
    </xf>
    <xf numFmtId="0" fontId="35" fillId="0" borderId="24" xfId="0" applyFont="1" applyBorder="1" applyAlignment="1">
      <alignment vertical="center" textRotation="255"/>
    </xf>
    <xf numFmtId="0" fontId="34" fillId="0" borderId="35" xfId="0" applyFont="1" applyBorder="1" applyAlignment="1">
      <alignment vertical="center" textRotation="255"/>
    </xf>
    <xf numFmtId="0" fontId="34" fillId="0" borderId="0" xfId="0" applyFont="1" applyBorder="1" applyAlignment="1">
      <alignment vertical="center" textRotation="255"/>
    </xf>
    <xf numFmtId="0" fontId="34" fillId="0" borderId="65" xfId="0" applyFont="1" applyBorder="1" applyAlignment="1">
      <alignment vertical="center" textRotation="255"/>
    </xf>
    <xf numFmtId="0" fontId="22" fillId="24" borderId="55" xfId="0" applyFont="1" applyFill="1" applyBorder="1" applyAlignment="1">
      <alignment horizontal="center" vertical="center"/>
    </xf>
    <xf numFmtId="0" fontId="22" fillId="0" borderId="55" xfId="0" applyFont="1" applyBorder="1" applyAlignment="1">
      <alignment horizontal="left" vertical="center"/>
    </xf>
    <xf numFmtId="0" fontId="24" fillId="24" borderId="57" xfId="0" applyFont="1" applyFill="1" applyBorder="1" applyAlignment="1">
      <alignment horizontal="center" vertical="center"/>
    </xf>
    <xf numFmtId="0" fontId="24" fillId="24" borderId="60" xfId="0" applyFont="1" applyFill="1" applyBorder="1" applyAlignment="1">
      <alignment horizontal="left" vertical="center" indent="1"/>
    </xf>
    <xf numFmtId="0" fontId="24" fillId="24" borderId="75" xfId="0" applyFont="1" applyFill="1" applyBorder="1" applyAlignment="1">
      <alignment horizontal="left" vertical="center" indent="1"/>
    </xf>
    <xf numFmtId="0" fontId="23" fillId="25" borderId="64" xfId="0" applyFont="1" applyFill="1" applyBorder="1" applyAlignment="1">
      <alignment horizontal="left" vertical="center"/>
    </xf>
    <xf numFmtId="176" fontId="31" fillId="24" borderId="32" xfId="0" applyNumberFormat="1" applyFont="1" applyFill="1" applyBorder="1" applyAlignment="1">
      <alignment horizontal="center" vertical="center"/>
    </xf>
    <xf numFmtId="176" fontId="30" fillId="24" borderId="23" xfId="0" applyNumberFormat="1" applyFont="1" applyFill="1" applyBorder="1" applyAlignment="1">
      <alignment vertical="center" shrinkToFit="1"/>
    </xf>
    <xf numFmtId="176" fontId="30" fillId="24" borderId="43" xfId="0" applyNumberFormat="1" applyFont="1" applyFill="1" applyBorder="1" applyAlignment="1">
      <alignment vertical="center" shrinkToFit="1"/>
    </xf>
    <xf numFmtId="176" fontId="30" fillId="24" borderId="65" xfId="0" applyNumberFormat="1" applyFont="1" applyFill="1" applyBorder="1" applyAlignment="1">
      <alignment vertical="center" shrinkToFit="1"/>
    </xf>
    <xf numFmtId="176" fontId="30" fillId="24" borderId="72" xfId="0" applyNumberFormat="1" applyFont="1" applyFill="1" applyBorder="1" applyAlignment="1">
      <alignment vertical="center" shrinkToFit="1"/>
    </xf>
    <xf numFmtId="176" fontId="30" fillId="24" borderId="35" xfId="0" applyNumberFormat="1" applyFont="1" applyFill="1" applyBorder="1" applyAlignment="1">
      <alignment horizontal="left" vertical="center" indent="1" shrinkToFit="1"/>
    </xf>
    <xf numFmtId="176" fontId="30" fillId="24" borderId="42" xfId="0" applyNumberFormat="1" applyFont="1" applyFill="1" applyBorder="1" applyAlignment="1">
      <alignment horizontal="left" vertical="center" indent="1" shrinkToFit="1"/>
    </xf>
    <xf numFmtId="176" fontId="30" fillId="24" borderId="25" xfId="0" applyNumberFormat="1" applyFont="1" applyFill="1" applyBorder="1" applyAlignment="1">
      <alignment horizontal="left" vertical="center" indent="1" shrinkToFit="1"/>
    </xf>
    <xf numFmtId="176" fontId="30" fillId="24" borderId="45" xfId="0" applyNumberFormat="1" applyFont="1" applyFill="1" applyBorder="1" applyAlignment="1">
      <alignment horizontal="left" vertical="center" indent="1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 xr:uid="{00000000-0005-0000-0000-000021000000}"/>
    <cellStyle name="良い" xfId="34" builtinId="26" customBuiltin="1"/>
  </cellStyles>
  <dxfs count="0"/>
  <tableStyles count="0" defaultTableStyle="TableStyleMedium2" defaultPivotStyle="PivotStyleLight16"/>
  <colors>
    <mruColors>
      <color rgb="FFFFFFCC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1</xdr:row>
      <xdr:rowOff>0</xdr:rowOff>
    </xdr:from>
    <xdr:ext cx="2757805" cy="76009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54165" y="381000"/>
          <a:ext cx="2757805" cy="7600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/>
        <a:p>
          <a:r>
            <a:rPr kumimoji="1" lang="ja-JP" altLang="en-US" sz="1050">
              <a:latin typeface="Meiryo UI"/>
              <a:ea typeface="Meiryo UI"/>
            </a:rPr>
            <a:t>★使い方★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薄黄色セルへ入力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①「申し込みする地域」を選択</a:t>
          </a:r>
          <a:endParaRPr kumimoji="1" lang="en-US" altLang="ja-JP" sz="1050">
            <a:latin typeface="Meiryo UI"/>
            <a:ea typeface="Meiryo UI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100965</xdr:colOff>
      <xdr:row>0</xdr:row>
      <xdr:rowOff>122555</xdr:rowOff>
    </xdr:from>
    <xdr:ext cx="2757805" cy="75819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55130" y="122555"/>
          <a:ext cx="2757805" cy="7581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/>
        <a:p>
          <a:r>
            <a:rPr kumimoji="1" lang="ja-JP" altLang="en-US" sz="1050">
              <a:latin typeface="Meiryo UI"/>
              <a:ea typeface="Meiryo UI"/>
            </a:rPr>
            <a:t>★使い方★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薄黄色セルへ入力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①「申し込みする地域」を選択</a:t>
          </a:r>
          <a:endParaRPr kumimoji="1" lang="en-US" altLang="ja-JP" sz="1050">
            <a:latin typeface="Meiryo UI"/>
            <a:ea typeface="Meiryo UI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171450</xdr:colOff>
      <xdr:row>1</xdr:row>
      <xdr:rowOff>161925</xdr:rowOff>
    </xdr:from>
    <xdr:ext cx="2757805" cy="231584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08750" y="542925"/>
          <a:ext cx="2757805" cy="2315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/>
        <a:p>
          <a:r>
            <a:rPr kumimoji="1" lang="ja-JP" altLang="en-US" sz="1050">
              <a:latin typeface="Meiryo UI"/>
              <a:ea typeface="Meiryo UI"/>
            </a:rPr>
            <a:t>★使い方★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薄黄色セルへ入力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①「申し込みする地域」を選択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「展示カード」が「選択した地域」の展示カードに自動表示します。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②自動転記（青字）印刷は黒字になります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「題名」「町内名」「氏名」は上段に入力した内容を自動転記します。手動入力も可能。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④手動入力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「作品ｺﾒﾝﾄ」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166370</xdr:colOff>
      <xdr:row>0</xdr:row>
      <xdr:rowOff>95885</xdr:rowOff>
    </xdr:from>
    <xdr:ext cx="2757170" cy="29819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503670" y="95885"/>
          <a:ext cx="2757170" cy="2981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/>
        <a:p>
          <a:r>
            <a:rPr kumimoji="1" lang="ja-JP" altLang="en-US" sz="1050">
              <a:latin typeface="Meiryo UI"/>
              <a:ea typeface="Meiryo UI"/>
            </a:rPr>
            <a:t>★使い方★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薄黄色セルへ入力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①「申し込みする地域」を選択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「展示カード」が「選択した地域」の展示カードに自動表示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②「区分」を選択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「展示カード」の</a:t>
          </a:r>
          <a:r>
            <a:rPr kumimoji="1" lang="en-US" altLang="ja-JP" sz="1050">
              <a:latin typeface="Meiryo UI"/>
              <a:ea typeface="Meiryo UI"/>
            </a:rPr>
            <a:t>2</a:t>
          </a:r>
          <a:r>
            <a:rPr kumimoji="1" lang="ja-JP" altLang="en-US" sz="1050">
              <a:latin typeface="Meiryo UI"/>
              <a:ea typeface="Meiryo UI"/>
            </a:rPr>
            <a:t>段目が「団体→所属」「個人→町内名」に自動表示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③自動転記（青字）印刷は黒字になります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「町内名」「所属」「氏名」は上段に入力した内容を自動転記します。手動入力も可能。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④手動入力</a:t>
          </a:r>
          <a:endParaRPr kumimoji="1" lang="en-US" altLang="ja-JP" sz="1050">
            <a:latin typeface="Meiryo UI"/>
            <a:ea typeface="Meiryo UI"/>
          </a:endParaRPr>
        </a:p>
        <a:p>
          <a:r>
            <a:rPr kumimoji="1" lang="ja-JP" altLang="en-US" sz="1050">
              <a:latin typeface="Meiryo UI"/>
              <a:ea typeface="Meiryo UI"/>
            </a:rPr>
            <a:t>「題名」「作品ｺﾒﾝﾄ」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T34"/>
  <sheetViews>
    <sheetView tabSelected="1" view="pageBreakPreview" zoomScaleNormal="85" zoomScaleSheetLayoutView="100" workbookViewId="0">
      <selection activeCell="Y14" sqref="Y14"/>
    </sheetView>
  </sheetViews>
  <sheetFormatPr defaultRowHeight="30" customHeight="1"/>
  <cols>
    <col min="1" max="197" width="4.625" style="1" customWidth="1"/>
    <col min="198" max="198" width="9" style="1" customWidth="1"/>
    <col min="199" max="16384" width="9" style="1"/>
  </cols>
  <sheetData>
    <row r="1" spans="1:20" ht="30" customHeight="1">
      <c r="A1" s="111" t="s">
        <v>86</v>
      </c>
      <c r="B1" s="66" t="s">
        <v>12</v>
      </c>
      <c r="C1" s="66"/>
      <c r="D1" s="66"/>
      <c r="E1" s="66"/>
      <c r="F1" s="67" t="s">
        <v>10</v>
      </c>
      <c r="G1" s="67"/>
      <c r="H1" s="67"/>
      <c r="I1" s="67"/>
      <c r="J1" s="67"/>
      <c r="K1" s="68" t="s">
        <v>75</v>
      </c>
      <c r="L1" s="68"/>
      <c r="M1" s="68"/>
      <c r="N1" s="68"/>
      <c r="O1" s="68"/>
      <c r="P1" s="68"/>
      <c r="Q1" s="68"/>
      <c r="R1" s="69" t="s">
        <v>76</v>
      </c>
      <c r="S1" s="70"/>
      <c r="T1" s="70"/>
    </row>
    <row r="2" spans="1:20" ht="20.100000000000001" customHeight="1">
      <c r="A2" s="111"/>
      <c r="B2" s="6" t="s">
        <v>19</v>
      </c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0" s="2" customFormat="1" ht="20.100000000000001" customHeight="1">
      <c r="A3" s="111"/>
      <c r="B3" s="71" t="s">
        <v>9</v>
      </c>
      <c r="C3" s="72"/>
      <c r="D3" s="72"/>
      <c r="E3" s="72"/>
      <c r="F3" s="72"/>
      <c r="G3" s="72"/>
      <c r="H3" s="72"/>
      <c r="I3" s="72"/>
      <c r="J3" s="72" t="s">
        <v>4</v>
      </c>
      <c r="K3" s="72"/>
      <c r="L3" s="72"/>
      <c r="M3" s="72"/>
      <c r="N3" s="72"/>
      <c r="O3" s="72"/>
      <c r="P3" s="72"/>
      <c r="Q3" s="72"/>
      <c r="R3" s="73"/>
    </row>
    <row r="4" spans="1:20" ht="20.100000000000001" customHeight="1">
      <c r="A4" s="111"/>
      <c r="B4" s="74" t="s">
        <v>68</v>
      </c>
      <c r="C4" s="75"/>
      <c r="D4" s="76"/>
      <c r="E4" s="77"/>
      <c r="F4" s="77"/>
      <c r="G4" s="77"/>
      <c r="H4" s="77"/>
      <c r="I4" s="77"/>
      <c r="J4" s="15" t="s">
        <v>13</v>
      </c>
      <c r="K4" s="78"/>
      <c r="L4" s="78"/>
      <c r="M4" s="78"/>
      <c r="N4" s="79"/>
      <c r="O4" s="79"/>
      <c r="P4" s="79"/>
      <c r="Q4" s="79"/>
      <c r="R4" s="80"/>
    </row>
    <row r="5" spans="1:20" ht="20.100000000000001" customHeight="1">
      <c r="A5" s="111"/>
      <c r="B5" s="112"/>
      <c r="C5" s="113"/>
      <c r="D5" s="113"/>
      <c r="E5" s="113"/>
      <c r="F5" s="113"/>
      <c r="G5" s="113"/>
      <c r="H5" s="113"/>
      <c r="I5" s="113"/>
      <c r="J5" s="81" t="s">
        <v>74</v>
      </c>
      <c r="K5" s="81"/>
      <c r="L5" s="81"/>
      <c r="M5" s="81"/>
      <c r="N5" s="81"/>
      <c r="O5" s="81"/>
      <c r="P5" s="81"/>
      <c r="Q5" s="81"/>
      <c r="R5" s="82"/>
    </row>
    <row r="6" spans="1:20" ht="20.100000000000001" customHeight="1">
      <c r="A6" s="111"/>
      <c r="B6" s="114"/>
      <c r="C6" s="115"/>
      <c r="D6" s="115"/>
      <c r="E6" s="115"/>
      <c r="F6" s="115"/>
      <c r="G6" s="115"/>
      <c r="H6" s="115"/>
      <c r="I6" s="115"/>
      <c r="J6" s="16" t="s">
        <v>25</v>
      </c>
      <c r="K6" s="83" t="s">
        <v>58</v>
      </c>
      <c r="L6" s="84"/>
      <c r="M6" s="84"/>
      <c r="N6" s="84"/>
      <c r="O6" s="84"/>
      <c r="P6" s="84"/>
      <c r="Q6" s="84"/>
      <c r="R6" s="85"/>
    </row>
    <row r="7" spans="1:20" s="2" customFormat="1" ht="20.100000000000001" customHeight="1">
      <c r="A7" s="3"/>
      <c r="B7" s="86" t="s">
        <v>69</v>
      </c>
      <c r="C7" s="87"/>
      <c r="D7" s="87"/>
      <c r="E7" s="87"/>
      <c r="F7" s="87"/>
      <c r="G7" s="87"/>
      <c r="H7" s="87"/>
      <c r="I7" s="87"/>
      <c r="J7" s="87"/>
      <c r="K7" s="88"/>
      <c r="L7" s="89" t="s">
        <v>17</v>
      </c>
      <c r="M7" s="87"/>
      <c r="N7" s="87"/>
      <c r="O7" s="88"/>
      <c r="P7" s="89" t="s">
        <v>14</v>
      </c>
      <c r="Q7" s="87"/>
      <c r="R7" s="90"/>
    </row>
    <row r="8" spans="1:20" ht="39.950000000000003" customHeight="1">
      <c r="A8" s="4"/>
      <c r="B8" s="91"/>
      <c r="C8" s="92"/>
      <c r="D8" s="92"/>
      <c r="E8" s="92"/>
      <c r="F8" s="92"/>
      <c r="G8" s="92"/>
      <c r="H8" s="92"/>
      <c r="I8" s="92"/>
      <c r="J8" s="92"/>
      <c r="K8" s="93"/>
      <c r="L8" s="94"/>
      <c r="M8" s="95"/>
      <c r="N8" s="95"/>
      <c r="O8" s="96"/>
      <c r="P8" s="97"/>
      <c r="Q8" s="98"/>
      <c r="R8" s="17" t="s">
        <v>15</v>
      </c>
    </row>
    <row r="9" spans="1:20" ht="20.100000000000001" customHeight="1">
      <c r="A9" s="4"/>
      <c r="B9" s="116" t="s">
        <v>51</v>
      </c>
      <c r="C9" s="99" t="s">
        <v>53</v>
      </c>
      <c r="D9" s="99"/>
      <c r="E9" s="12"/>
      <c r="F9" s="14" t="s">
        <v>24</v>
      </c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20"/>
    </row>
    <row r="10" spans="1:20" ht="15" customHeight="1">
      <c r="A10" s="4"/>
      <c r="B10" s="117"/>
      <c r="C10" s="100" t="s">
        <v>79</v>
      </c>
      <c r="D10" s="101"/>
      <c r="E10" s="101"/>
      <c r="F10" s="10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2"/>
    </row>
    <row r="11" spans="1:20" ht="15" customHeight="1">
      <c r="A11" s="4"/>
      <c r="B11" s="117"/>
      <c r="C11" s="101" t="s">
        <v>85</v>
      </c>
      <c r="D11" s="101"/>
      <c r="E11" s="101"/>
      <c r="F11" s="10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2"/>
    </row>
    <row r="12" spans="1:20" ht="20.100000000000001" customHeight="1">
      <c r="A12" s="4"/>
      <c r="B12" s="118"/>
      <c r="C12" s="10" t="s">
        <v>21</v>
      </c>
      <c r="D12" s="11"/>
      <c r="E12" s="13"/>
      <c r="F12" s="10" t="s">
        <v>54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4"/>
    </row>
    <row r="13" spans="1:20" ht="30" customHeight="1">
      <c r="A13" s="4"/>
      <c r="B13" s="102" t="s">
        <v>83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30" customHeight="1">
      <c r="A14" s="4"/>
      <c r="B14" s="103" t="s">
        <v>84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</row>
    <row r="15" spans="1:20" ht="30" customHeight="1">
      <c r="A15" s="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20" ht="15" customHeight="1">
      <c r="A16" s="4"/>
      <c r="B16" s="104" t="s">
        <v>71</v>
      </c>
      <c r="C16" s="104"/>
      <c r="D16" s="104" t="s">
        <v>59</v>
      </c>
      <c r="E16" s="104"/>
      <c r="F16" s="104"/>
      <c r="G16" s="105" t="s">
        <v>44</v>
      </c>
      <c r="H16" s="106"/>
      <c r="I16" s="106"/>
      <c r="J16" s="106"/>
      <c r="K16" s="106"/>
      <c r="L16" s="106"/>
      <c r="M16" s="104" t="s">
        <v>72</v>
      </c>
      <c r="N16" s="104"/>
      <c r="O16" s="104"/>
      <c r="P16" s="104"/>
      <c r="Q16" s="104" t="s">
        <v>70</v>
      </c>
      <c r="R16" s="104"/>
    </row>
    <row r="17" spans="1:18" ht="39.950000000000003" customHeight="1">
      <c r="A17" s="1">
        <v>1</v>
      </c>
      <c r="B17" s="107"/>
      <c r="C17" s="107"/>
      <c r="D17" s="107"/>
      <c r="E17" s="107"/>
      <c r="F17" s="107"/>
      <c r="G17" s="108"/>
      <c r="H17" s="109"/>
      <c r="I17" s="109"/>
      <c r="J17" s="109"/>
      <c r="K17" s="109"/>
      <c r="L17" s="109"/>
      <c r="M17" s="110"/>
      <c r="N17" s="107"/>
      <c r="O17" s="107"/>
      <c r="P17" s="107"/>
      <c r="Q17" s="107"/>
      <c r="R17" s="107"/>
    </row>
    <row r="18" spans="1:18" ht="39.950000000000003" customHeight="1">
      <c r="A18" s="1">
        <v>2</v>
      </c>
      <c r="B18" s="107"/>
      <c r="C18" s="107"/>
      <c r="D18" s="107"/>
      <c r="E18" s="107"/>
      <c r="F18" s="107"/>
      <c r="G18" s="108"/>
      <c r="H18" s="109"/>
      <c r="I18" s="109"/>
      <c r="J18" s="109"/>
      <c r="K18" s="109"/>
      <c r="L18" s="109"/>
      <c r="M18" s="107"/>
      <c r="N18" s="107"/>
      <c r="O18" s="107"/>
      <c r="P18" s="107"/>
      <c r="Q18" s="107"/>
      <c r="R18" s="107"/>
    </row>
    <row r="19" spans="1:18" ht="39.950000000000003" customHeight="1">
      <c r="A19" s="1">
        <v>3</v>
      </c>
      <c r="B19" s="107"/>
      <c r="C19" s="107"/>
      <c r="D19" s="107"/>
      <c r="E19" s="107"/>
      <c r="F19" s="107"/>
      <c r="G19" s="108"/>
      <c r="H19" s="109"/>
      <c r="I19" s="109"/>
      <c r="J19" s="109"/>
      <c r="K19" s="109"/>
      <c r="L19" s="109"/>
      <c r="M19" s="107"/>
      <c r="N19" s="107"/>
      <c r="O19" s="107"/>
      <c r="P19" s="107"/>
      <c r="Q19" s="107"/>
      <c r="R19" s="107"/>
    </row>
    <row r="20" spans="1:18" ht="39.950000000000003" customHeight="1">
      <c r="A20" s="1">
        <v>4</v>
      </c>
      <c r="B20" s="107"/>
      <c r="C20" s="107"/>
      <c r="D20" s="107"/>
      <c r="E20" s="107"/>
      <c r="F20" s="107"/>
      <c r="G20" s="108"/>
      <c r="H20" s="109"/>
      <c r="I20" s="109"/>
      <c r="J20" s="109"/>
      <c r="K20" s="109"/>
      <c r="L20" s="109"/>
      <c r="M20" s="107"/>
      <c r="N20" s="107"/>
      <c r="O20" s="107"/>
      <c r="P20" s="107"/>
      <c r="Q20" s="107"/>
      <c r="R20" s="107"/>
    </row>
    <row r="21" spans="1:18" ht="39.950000000000003" customHeight="1">
      <c r="A21" s="1">
        <v>5</v>
      </c>
      <c r="B21" s="107"/>
      <c r="C21" s="107"/>
      <c r="D21" s="107"/>
      <c r="E21" s="107"/>
      <c r="F21" s="107"/>
      <c r="G21" s="108"/>
      <c r="H21" s="109"/>
      <c r="I21" s="109"/>
      <c r="J21" s="109"/>
      <c r="K21" s="109"/>
      <c r="L21" s="109"/>
      <c r="M21" s="107"/>
      <c r="N21" s="107"/>
      <c r="O21" s="107"/>
      <c r="P21" s="107"/>
      <c r="Q21" s="107"/>
      <c r="R21" s="107"/>
    </row>
    <row r="22" spans="1:18" ht="39.950000000000003" customHeight="1">
      <c r="A22" s="1">
        <v>6</v>
      </c>
      <c r="B22" s="107"/>
      <c r="C22" s="107"/>
      <c r="D22" s="107"/>
      <c r="E22" s="107"/>
      <c r="F22" s="107"/>
      <c r="G22" s="108"/>
      <c r="H22" s="109"/>
      <c r="I22" s="109"/>
      <c r="J22" s="109"/>
      <c r="K22" s="109"/>
      <c r="L22" s="109"/>
      <c r="M22" s="107"/>
      <c r="N22" s="107"/>
      <c r="O22" s="107"/>
      <c r="P22" s="107"/>
      <c r="Q22" s="107"/>
      <c r="R22" s="107"/>
    </row>
    <row r="23" spans="1:18" ht="39.950000000000003" customHeight="1">
      <c r="A23" s="1">
        <v>7</v>
      </c>
      <c r="B23" s="107"/>
      <c r="C23" s="107"/>
      <c r="D23" s="107"/>
      <c r="E23" s="107"/>
      <c r="F23" s="107"/>
      <c r="G23" s="108"/>
      <c r="H23" s="109"/>
      <c r="I23" s="109"/>
      <c r="J23" s="109"/>
      <c r="K23" s="109"/>
      <c r="L23" s="109"/>
      <c r="M23" s="107"/>
      <c r="N23" s="107"/>
      <c r="O23" s="107"/>
      <c r="P23" s="107"/>
      <c r="Q23" s="107"/>
      <c r="R23" s="107"/>
    </row>
    <row r="24" spans="1:18" ht="39.950000000000003" customHeight="1">
      <c r="A24" s="1">
        <v>8</v>
      </c>
      <c r="B24" s="107"/>
      <c r="C24" s="107"/>
      <c r="D24" s="107"/>
      <c r="E24" s="107"/>
      <c r="F24" s="107"/>
      <c r="G24" s="108"/>
      <c r="H24" s="109"/>
      <c r="I24" s="109"/>
      <c r="J24" s="109"/>
      <c r="K24" s="109"/>
      <c r="L24" s="109"/>
      <c r="M24" s="107"/>
      <c r="N24" s="107"/>
      <c r="O24" s="107"/>
      <c r="P24" s="107"/>
      <c r="Q24" s="107"/>
      <c r="R24" s="107"/>
    </row>
    <row r="25" spans="1:18" ht="39.950000000000003" customHeight="1">
      <c r="A25" s="1">
        <v>9</v>
      </c>
      <c r="B25" s="107"/>
      <c r="C25" s="107"/>
      <c r="D25" s="107"/>
      <c r="E25" s="107"/>
      <c r="F25" s="107"/>
      <c r="G25" s="108"/>
      <c r="H25" s="109"/>
      <c r="I25" s="109"/>
      <c r="J25" s="109"/>
      <c r="K25" s="109"/>
      <c r="L25" s="109"/>
      <c r="M25" s="107"/>
      <c r="N25" s="107"/>
      <c r="O25" s="107"/>
      <c r="P25" s="107"/>
      <c r="Q25" s="107"/>
      <c r="R25" s="107"/>
    </row>
    <row r="26" spans="1:18" ht="39.950000000000003" customHeight="1">
      <c r="A26" s="1">
        <v>10</v>
      </c>
      <c r="B26" s="107"/>
      <c r="C26" s="107"/>
      <c r="D26" s="107"/>
      <c r="E26" s="107"/>
      <c r="F26" s="107"/>
      <c r="G26" s="108"/>
      <c r="H26" s="109"/>
      <c r="I26" s="109"/>
      <c r="J26" s="109"/>
      <c r="K26" s="109"/>
      <c r="L26" s="109"/>
      <c r="M26" s="107"/>
      <c r="N26" s="107"/>
      <c r="O26" s="107"/>
      <c r="P26" s="107"/>
      <c r="Q26" s="107"/>
      <c r="R26" s="107"/>
    </row>
    <row r="27" spans="1:18" ht="30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30" customHeight="1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30" customHeight="1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30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30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30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2:18" ht="30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2:18" ht="30" customHeight="1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</sheetData>
  <mergeCells count="82">
    <mergeCell ref="A1:A6"/>
    <mergeCell ref="B5:I6"/>
    <mergeCell ref="B9:B12"/>
    <mergeCell ref="G9:R12"/>
    <mergeCell ref="B26:C26"/>
    <mergeCell ref="D26:F26"/>
    <mergeCell ref="G26:L26"/>
    <mergeCell ref="M26:P26"/>
    <mergeCell ref="Q26:R26"/>
    <mergeCell ref="B25:C25"/>
    <mergeCell ref="D25:F25"/>
    <mergeCell ref="G25:L25"/>
    <mergeCell ref="M25:P25"/>
    <mergeCell ref="Q25:R25"/>
    <mergeCell ref="B24:C24"/>
    <mergeCell ref="D24:F24"/>
    <mergeCell ref="G24:L24"/>
    <mergeCell ref="M24:P24"/>
    <mergeCell ref="Q24:R24"/>
    <mergeCell ref="B23:C23"/>
    <mergeCell ref="D23:F23"/>
    <mergeCell ref="G23:L23"/>
    <mergeCell ref="M23:P23"/>
    <mergeCell ref="Q23:R23"/>
    <mergeCell ref="B22:C22"/>
    <mergeCell ref="D22:F22"/>
    <mergeCell ref="G22:L22"/>
    <mergeCell ref="M22:P22"/>
    <mergeCell ref="Q22:R22"/>
    <mergeCell ref="B21:C21"/>
    <mergeCell ref="D21:F21"/>
    <mergeCell ref="G21:L21"/>
    <mergeCell ref="M21:P21"/>
    <mergeCell ref="Q21:R21"/>
    <mergeCell ref="B20:C20"/>
    <mergeCell ref="D20:F20"/>
    <mergeCell ref="G20:L20"/>
    <mergeCell ref="M20:P20"/>
    <mergeCell ref="Q20:R20"/>
    <mergeCell ref="B19:C19"/>
    <mergeCell ref="D19:F19"/>
    <mergeCell ref="G19:L19"/>
    <mergeCell ref="M19:P19"/>
    <mergeCell ref="Q19:R19"/>
    <mergeCell ref="B18:C18"/>
    <mergeCell ref="D18:F18"/>
    <mergeCell ref="G18:L18"/>
    <mergeCell ref="M18:P18"/>
    <mergeCell ref="Q18:R18"/>
    <mergeCell ref="B17:C17"/>
    <mergeCell ref="D17:F17"/>
    <mergeCell ref="G17:L17"/>
    <mergeCell ref="M17:P17"/>
    <mergeCell ref="Q17:R17"/>
    <mergeCell ref="B16:C16"/>
    <mergeCell ref="D16:F16"/>
    <mergeCell ref="G16:L16"/>
    <mergeCell ref="M16:P16"/>
    <mergeCell ref="Q16:R16"/>
    <mergeCell ref="C9:D9"/>
    <mergeCell ref="C10:F10"/>
    <mergeCell ref="C11:F11"/>
    <mergeCell ref="B13:T13"/>
    <mergeCell ref="B14:T14"/>
    <mergeCell ref="K6:R6"/>
    <mergeCell ref="B7:K7"/>
    <mergeCell ref="L7:O7"/>
    <mergeCell ref="P7:R7"/>
    <mergeCell ref="B8:K8"/>
    <mergeCell ref="L8:O8"/>
    <mergeCell ref="P8:Q8"/>
    <mergeCell ref="B4:C4"/>
    <mergeCell ref="D4:I4"/>
    <mergeCell ref="K4:M4"/>
    <mergeCell ref="N4:R4"/>
    <mergeCell ref="J5:R5"/>
    <mergeCell ref="B1:E1"/>
    <mergeCell ref="F1:J1"/>
    <mergeCell ref="K1:Q1"/>
    <mergeCell ref="R1:T1"/>
    <mergeCell ref="B3:I3"/>
    <mergeCell ref="J3:R3"/>
  </mergeCells>
  <phoneticPr fontId="19"/>
  <dataValidations count="3">
    <dataValidation type="list" allowBlank="1" showInputMessage="1" showErrorMessage="1" sqref="F1" xr:uid="{00000000-0002-0000-0000-000000000000}">
      <formula1>文化祭地域</formula1>
    </dataValidation>
    <dataValidation type="list" allowBlank="1" showInputMessage="1" showErrorMessage="1" sqref="L8:O8" xr:uid="{00000000-0002-0000-0000-000001000000}">
      <formula1>出品部門</formula1>
    </dataValidation>
    <dataValidation type="list" allowBlank="1" showInputMessage="1" sqref="K6:R6" xr:uid="{00000000-0002-0000-0000-000002000000}">
      <formula1>"　　　　－　　　　－"</formula1>
    </dataValidation>
  </dataValidations>
  <pageMargins left="0.78740157480314965" right="0.19685039370078741" top="0.39370078740157483" bottom="0.39370078740157483" header="0" footer="0"/>
  <pageSetup paperSize="9" orientation="portrait" blackAndWhite="1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36"/>
  <sheetViews>
    <sheetView view="pageBreakPreview" zoomScale="85" zoomScaleNormal="85" zoomScaleSheetLayoutView="85" workbookViewId="0">
      <selection activeCell="Y13" sqref="Y13"/>
    </sheetView>
  </sheetViews>
  <sheetFormatPr defaultRowHeight="30" customHeight="1"/>
  <cols>
    <col min="1" max="256" width="4.625" style="1" customWidth="1"/>
    <col min="257" max="257" width="9" style="1" customWidth="1"/>
    <col min="258" max="16384" width="9" style="1"/>
  </cols>
  <sheetData>
    <row r="1" spans="1:20" ht="30" customHeight="1">
      <c r="A1" s="111" t="s">
        <v>16</v>
      </c>
      <c r="B1" s="66" t="s">
        <v>12</v>
      </c>
      <c r="C1" s="66"/>
      <c r="D1" s="66"/>
      <c r="E1" s="66"/>
      <c r="F1" s="67" t="s">
        <v>10</v>
      </c>
      <c r="G1" s="67"/>
      <c r="H1" s="67"/>
      <c r="I1" s="67"/>
      <c r="J1" s="67"/>
      <c r="K1" s="125" t="s">
        <v>75</v>
      </c>
      <c r="L1" s="125"/>
      <c r="M1" s="125"/>
      <c r="N1" s="125"/>
      <c r="O1" s="125"/>
      <c r="P1" s="125"/>
      <c r="Q1" s="125"/>
      <c r="R1" s="69" t="s">
        <v>76</v>
      </c>
      <c r="S1" s="70"/>
      <c r="T1" s="70"/>
    </row>
    <row r="2" spans="1:20" ht="20.100000000000001" customHeight="1">
      <c r="A2" s="111"/>
      <c r="B2" s="6" t="s">
        <v>19</v>
      </c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1:20" s="2" customFormat="1" ht="20.100000000000001" customHeight="1">
      <c r="A3" s="111"/>
      <c r="B3" s="71" t="s">
        <v>9</v>
      </c>
      <c r="C3" s="72"/>
      <c r="D3" s="72"/>
      <c r="E3" s="72"/>
      <c r="F3" s="72"/>
      <c r="G3" s="72"/>
      <c r="H3" s="72"/>
      <c r="I3" s="72"/>
      <c r="J3" s="72" t="s">
        <v>4</v>
      </c>
      <c r="K3" s="72"/>
      <c r="L3" s="72"/>
      <c r="M3" s="72"/>
      <c r="N3" s="72"/>
      <c r="O3" s="72"/>
      <c r="P3" s="72"/>
      <c r="Q3" s="72"/>
      <c r="R3" s="73"/>
      <c r="S3" s="3"/>
    </row>
    <row r="4" spans="1:20" ht="20.100000000000001" customHeight="1">
      <c r="A4" s="111"/>
      <c r="B4" s="74" t="s">
        <v>68</v>
      </c>
      <c r="C4" s="75"/>
      <c r="D4" s="76"/>
      <c r="E4" s="77"/>
      <c r="F4" s="77"/>
      <c r="G4" s="77"/>
      <c r="H4" s="77"/>
      <c r="I4" s="77"/>
      <c r="J4" s="15" t="s">
        <v>13</v>
      </c>
      <c r="K4" s="128"/>
      <c r="L4" s="129"/>
      <c r="M4" s="130"/>
      <c r="N4" s="131"/>
      <c r="O4" s="132"/>
      <c r="P4" s="132"/>
      <c r="Q4" s="132"/>
      <c r="R4" s="133"/>
      <c r="S4" s="4"/>
    </row>
    <row r="5" spans="1:20" ht="20.100000000000001" customHeight="1">
      <c r="A5" s="111"/>
      <c r="B5" s="112"/>
      <c r="C5" s="113"/>
      <c r="D5" s="113"/>
      <c r="E5" s="113"/>
      <c r="F5" s="113"/>
      <c r="G5" s="113"/>
      <c r="H5" s="113"/>
      <c r="I5" s="113"/>
      <c r="J5" s="81" t="s">
        <v>74</v>
      </c>
      <c r="K5" s="81"/>
      <c r="L5" s="81"/>
      <c r="M5" s="81"/>
      <c r="N5" s="81"/>
      <c r="O5" s="81"/>
      <c r="P5" s="81"/>
      <c r="Q5" s="81"/>
      <c r="R5" s="82"/>
      <c r="S5" s="4"/>
    </row>
    <row r="6" spans="1:20" ht="20.100000000000001" customHeight="1">
      <c r="A6" s="111"/>
      <c r="B6" s="114"/>
      <c r="C6" s="115"/>
      <c r="D6" s="115"/>
      <c r="E6" s="115"/>
      <c r="F6" s="115"/>
      <c r="G6" s="115"/>
      <c r="H6" s="115"/>
      <c r="I6" s="115"/>
      <c r="J6" s="16" t="s">
        <v>25</v>
      </c>
      <c r="K6" s="83" t="s">
        <v>58</v>
      </c>
      <c r="L6" s="84"/>
      <c r="M6" s="84"/>
      <c r="N6" s="84"/>
      <c r="O6" s="84"/>
      <c r="P6" s="84"/>
      <c r="Q6" s="84"/>
      <c r="R6" s="85"/>
      <c r="S6" s="4"/>
    </row>
    <row r="7" spans="1:20" s="2" customFormat="1" ht="20.100000000000001" customHeight="1">
      <c r="A7" s="3"/>
      <c r="B7" s="86" t="s">
        <v>52</v>
      </c>
      <c r="C7" s="87"/>
      <c r="D7" s="87"/>
      <c r="E7" s="87"/>
      <c r="F7" s="87"/>
      <c r="G7" s="87"/>
      <c r="H7" s="87"/>
      <c r="I7" s="87"/>
      <c r="J7" s="89" t="s">
        <v>81</v>
      </c>
      <c r="K7" s="87"/>
      <c r="L7" s="87"/>
      <c r="M7" s="87"/>
      <c r="N7" s="87"/>
      <c r="O7" s="88"/>
      <c r="P7" s="134" t="s">
        <v>14</v>
      </c>
      <c r="Q7" s="134"/>
      <c r="R7" s="145"/>
      <c r="S7" s="3"/>
    </row>
    <row r="8" spans="1:20" ht="24.95" customHeight="1">
      <c r="A8" s="4"/>
      <c r="B8" s="137"/>
      <c r="C8" s="95"/>
      <c r="D8" s="95"/>
      <c r="E8" s="95"/>
      <c r="F8" s="95"/>
      <c r="G8" s="95"/>
      <c r="H8" s="95"/>
      <c r="I8" s="95"/>
      <c r="J8" s="126" t="s">
        <v>80</v>
      </c>
      <c r="K8" s="126"/>
      <c r="L8" s="127"/>
      <c r="M8" s="127"/>
      <c r="N8" s="127"/>
      <c r="O8" s="127"/>
      <c r="P8" s="140"/>
      <c r="Q8" s="140"/>
      <c r="R8" s="142" t="s">
        <v>15</v>
      </c>
      <c r="S8" s="4"/>
    </row>
    <row r="9" spans="1:20" ht="24.95" customHeight="1">
      <c r="A9" s="4"/>
      <c r="B9" s="138"/>
      <c r="C9" s="139"/>
      <c r="D9" s="139"/>
      <c r="E9" s="139"/>
      <c r="F9" s="139"/>
      <c r="G9" s="139"/>
      <c r="H9" s="139"/>
      <c r="I9" s="139"/>
      <c r="J9" s="144" t="s">
        <v>82</v>
      </c>
      <c r="K9" s="144"/>
      <c r="L9" s="94"/>
      <c r="M9" s="95"/>
      <c r="N9" s="95"/>
      <c r="O9" s="96"/>
      <c r="P9" s="141"/>
      <c r="Q9" s="141"/>
      <c r="R9" s="143"/>
      <c r="S9" s="4"/>
    </row>
    <row r="10" spans="1:20" ht="20.100000000000001" customHeight="1">
      <c r="A10" s="4"/>
      <c r="B10" s="116" t="s">
        <v>51</v>
      </c>
      <c r="C10" s="99" t="s">
        <v>53</v>
      </c>
      <c r="D10" s="99"/>
      <c r="E10" s="12"/>
      <c r="F10" s="14" t="s">
        <v>24</v>
      </c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20"/>
      <c r="S10" s="4"/>
    </row>
    <row r="11" spans="1:20" ht="15" customHeight="1">
      <c r="A11" s="4"/>
      <c r="B11" s="117"/>
      <c r="C11" s="100" t="s">
        <v>79</v>
      </c>
      <c r="D11" s="101"/>
      <c r="E11" s="101"/>
      <c r="F11" s="10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2"/>
      <c r="S11" s="4"/>
    </row>
    <row r="12" spans="1:20" ht="15" customHeight="1">
      <c r="A12" s="4"/>
      <c r="B12" s="117"/>
      <c r="C12" s="101" t="s">
        <v>85</v>
      </c>
      <c r="D12" s="101"/>
      <c r="E12" s="101"/>
      <c r="F12" s="10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2"/>
      <c r="S12" s="4"/>
    </row>
    <row r="13" spans="1:20" ht="20.100000000000001" customHeight="1">
      <c r="A13" s="4"/>
      <c r="B13" s="118"/>
      <c r="C13" s="10" t="s">
        <v>21</v>
      </c>
      <c r="D13" s="11"/>
      <c r="E13" s="13"/>
      <c r="F13" s="10" t="s">
        <v>54</v>
      </c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4"/>
      <c r="S13" s="18"/>
    </row>
    <row r="14" spans="1:20" ht="30" customHeight="1">
      <c r="A14" s="4"/>
      <c r="B14" s="102" t="s">
        <v>83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</row>
    <row r="15" spans="1:20" ht="30" customHeight="1">
      <c r="A15" s="4"/>
      <c r="B15" s="103" t="s">
        <v>84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</row>
    <row r="16" spans="1:20" ht="30" customHeight="1">
      <c r="A16" s="4"/>
      <c r="B16" s="6" t="s">
        <v>20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8" ht="30" customHeight="1">
      <c r="B17" s="134" t="s">
        <v>22</v>
      </c>
      <c r="C17" s="134"/>
      <c r="D17" s="134"/>
      <c r="E17" s="134"/>
      <c r="F17" s="134"/>
      <c r="G17" s="134"/>
      <c r="H17" s="134" t="s">
        <v>5</v>
      </c>
      <c r="I17" s="134"/>
      <c r="K17" s="134" t="s">
        <v>22</v>
      </c>
      <c r="L17" s="134"/>
      <c r="M17" s="134"/>
      <c r="N17" s="134"/>
      <c r="O17" s="134"/>
      <c r="P17" s="134"/>
      <c r="Q17" s="134" t="s">
        <v>5</v>
      </c>
      <c r="R17" s="134"/>
    </row>
    <row r="18" spans="1:18" ht="30" customHeight="1">
      <c r="A18" s="1">
        <v>1</v>
      </c>
      <c r="B18" s="135"/>
      <c r="C18" s="135"/>
      <c r="D18" s="135"/>
      <c r="E18" s="135"/>
      <c r="F18" s="135"/>
      <c r="G18" s="135"/>
      <c r="H18" s="107"/>
      <c r="I18" s="107"/>
      <c r="J18" s="1">
        <f>A32+1</f>
        <v>16</v>
      </c>
      <c r="K18" s="135"/>
      <c r="L18" s="135"/>
      <c r="M18" s="135"/>
      <c r="N18" s="135"/>
      <c r="O18" s="135"/>
      <c r="P18" s="135"/>
      <c r="Q18" s="107"/>
      <c r="R18" s="107"/>
    </row>
    <row r="19" spans="1:18" ht="30" customHeight="1">
      <c r="A19" s="1">
        <f t="shared" ref="A19:A32" si="0">A18+1</f>
        <v>2</v>
      </c>
      <c r="B19" s="135"/>
      <c r="C19" s="135"/>
      <c r="D19" s="135"/>
      <c r="E19" s="135"/>
      <c r="F19" s="135"/>
      <c r="G19" s="135"/>
      <c r="H19" s="107"/>
      <c r="I19" s="107"/>
      <c r="J19" s="1">
        <f t="shared" ref="J19:J32" si="1">J18+1</f>
        <v>17</v>
      </c>
      <c r="K19" s="135"/>
      <c r="L19" s="135"/>
      <c r="M19" s="135"/>
      <c r="N19" s="135"/>
      <c r="O19" s="135"/>
      <c r="P19" s="135"/>
      <c r="Q19" s="107"/>
      <c r="R19" s="107"/>
    </row>
    <row r="20" spans="1:18" ht="30" customHeight="1">
      <c r="A20" s="1">
        <f t="shared" si="0"/>
        <v>3</v>
      </c>
      <c r="B20" s="135"/>
      <c r="C20" s="135"/>
      <c r="D20" s="135"/>
      <c r="E20" s="135"/>
      <c r="F20" s="135"/>
      <c r="G20" s="135"/>
      <c r="H20" s="107"/>
      <c r="I20" s="107"/>
      <c r="J20" s="1">
        <f t="shared" si="1"/>
        <v>18</v>
      </c>
      <c r="K20" s="135"/>
      <c r="L20" s="135"/>
      <c r="M20" s="135"/>
      <c r="N20" s="135"/>
      <c r="O20" s="135"/>
      <c r="P20" s="135"/>
      <c r="Q20" s="107"/>
      <c r="R20" s="107"/>
    </row>
    <row r="21" spans="1:18" ht="30" customHeight="1">
      <c r="A21" s="1">
        <f t="shared" si="0"/>
        <v>4</v>
      </c>
      <c r="B21" s="135"/>
      <c r="C21" s="135"/>
      <c r="D21" s="135"/>
      <c r="E21" s="135"/>
      <c r="F21" s="135"/>
      <c r="G21" s="135"/>
      <c r="H21" s="107"/>
      <c r="I21" s="107"/>
      <c r="J21" s="1">
        <f t="shared" si="1"/>
        <v>19</v>
      </c>
      <c r="K21" s="135"/>
      <c r="L21" s="135"/>
      <c r="M21" s="135"/>
      <c r="N21" s="135"/>
      <c r="O21" s="135"/>
      <c r="P21" s="135"/>
      <c r="Q21" s="107"/>
      <c r="R21" s="107"/>
    </row>
    <row r="22" spans="1:18" ht="30" customHeight="1">
      <c r="A22" s="1">
        <f t="shared" si="0"/>
        <v>5</v>
      </c>
      <c r="B22" s="135"/>
      <c r="C22" s="135"/>
      <c r="D22" s="135"/>
      <c r="E22" s="135"/>
      <c r="F22" s="135"/>
      <c r="G22" s="135"/>
      <c r="H22" s="107"/>
      <c r="I22" s="107"/>
      <c r="J22" s="1">
        <f t="shared" si="1"/>
        <v>20</v>
      </c>
      <c r="K22" s="135"/>
      <c r="L22" s="135"/>
      <c r="M22" s="135"/>
      <c r="N22" s="135"/>
      <c r="O22" s="135"/>
      <c r="P22" s="135"/>
      <c r="Q22" s="107"/>
      <c r="R22" s="107"/>
    </row>
    <row r="23" spans="1:18" ht="30" customHeight="1">
      <c r="A23" s="1">
        <f t="shared" si="0"/>
        <v>6</v>
      </c>
      <c r="B23" s="135"/>
      <c r="C23" s="135"/>
      <c r="D23" s="135"/>
      <c r="E23" s="135"/>
      <c r="F23" s="135"/>
      <c r="G23" s="135"/>
      <c r="H23" s="107"/>
      <c r="I23" s="107"/>
      <c r="J23" s="1">
        <f t="shared" si="1"/>
        <v>21</v>
      </c>
      <c r="K23" s="135"/>
      <c r="L23" s="135"/>
      <c r="M23" s="135"/>
      <c r="N23" s="135"/>
      <c r="O23" s="135"/>
      <c r="P23" s="135"/>
      <c r="Q23" s="107"/>
      <c r="R23" s="107"/>
    </row>
    <row r="24" spans="1:18" ht="30" customHeight="1">
      <c r="A24" s="1">
        <f t="shared" si="0"/>
        <v>7</v>
      </c>
      <c r="B24" s="135"/>
      <c r="C24" s="135"/>
      <c r="D24" s="135"/>
      <c r="E24" s="135"/>
      <c r="F24" s="135"/>
      <c r="G24" s="135"/>
      <c r="H24" s="107"/>
      <c r="I24" s="107"/>
      <c r="J24" s="1">
        <f t="shared" si="1"/>
        <v>22</v>
      </c>
      <c r="K24" s="135"/>
      <c r="L24" s="135"/>
      <c r="M24" s="135"/>
      <c r="N24" s="135"/>
      <c r="O24" s="135"/>
      <c r="P24" s="135"/>
      <c r="Q24" s="107"/>
      <c r="R24" s="107"/>
    </row>
    <row r="25" spans="1:18" ht="30" customHeight="1">
      <c r="A25" s="1">
        <f t="shared" si="0"/>
        <v>8</v>
      </c>
      <c r="B25" s="135"/>
      <c r="C25" s="135"/>
      <c r="D25" s="135"/>
      <c r="E25" s="135"/>
      <c r="F25" s="135"/>
      <c r="G25" s="135"/>
      <c r="H25" s="107"/>
      <c r="I25" s="107"/>
      <c r="J25" s="1">
        <f t="shared" si="1"/>
        <v>23</v>
      </c>
      <c r="K25" s="135"/>
      <c r="L25" s="135"/>
      <c r="M25" s="135"/>
      <c r="N25" s="135"/>
      <c r="O25" s="135"/>
      <c r="P25" s="135"/>
      <c r="Q25" s="107"/>
      <c r="R25" s="107"/>
    </row>
    <row r="26" spans="1:18" ht="30" customHeight="1">
      <c r="A26" s="1">
        <f t="shared" si="0"/>
        <v>9</v>
      </c>
      <c r="B26" s="135"/>
      <c r="C26" s="135"/>
      <c r="D26" s="135"/>
      <c r="E26" s="135"/>
      <c r="F26" s="135"/>
      <c r="G26" s="135"/>
      <c r="H26" s="107"/>
      <c r="I26" s="107"/>
      <c r="J26" s="1">
        <f t="shared" si="1"/>
        <v>24</v>
      </c>
      <c r="K26" s="135"/>
      <c r="L26" s="135"/>
      <c r="M26" s="135"/>
      <c r="N26" s="135"/>
      <c r="O26" s="135"/>
      <c r="P26" s="135"/>
      <c r="Q26" s="107"/>
      <c r="R26" s="107"/>
    </row>
    <row r="27" spans="1:18" ht="30" customHeight="1">
      <c r="A27" s="1">
        <f t="shared" si="0"/>
        <v>10</v>
      </c>
      <c r="B27" s="135"/>
      <c r="C27" s="135"/>
      <c r="D27" s="135"/>
      <c r="E27" s="135"/>
      <c r="F27" s="135"/>
      <c r="G27" s="135"/>
      <c r="H27" s="107"/>
      <c r="I27" s="107"/>
      <c r="J27" s="1">
        <f t="shared" si="1"/>
        <v>25</v>
      </c>
      <c r="K27" s="135"/>
      <c r="L27" s="135"/>
      <c r="M27" s="135"/>
      <c r="N27" s="135"/>
      <c r="O27" s="135"/>
      <c r="P27" s="135"/>
      <c r="Q27" s="107"/>
      <c r="R27" s="107"/>
    </row>
    <row r="28" spans="1:18" ht="30" customHeight="1">
      <c r="A28" s="1">
        <f t="shared" si="0"/>
        <v>11</v>
      </c>
      <c r="B28" s="135"/>
      <c r="C28" s="135"/>
      <c r="D28" s="135"/>
      <c r="E28" s="135"/>
      <c r="F28" s="135"/>
      <c r="G28" s="135"/>
      <c r="H28" s="107"/>
      <c r="I28" s="107"/>
      <c r="J28" s="1">
        <f t="shared" si="1"/>
        <v>26</v>
      </c>
      <c r="K28" s="135"/>
      <c r="L28" s="135"/>
      <c r="M28" s="135"/>
      <c r="N28" s="135"/>
      <c r="O28" s="135"/>
      <c r="P28" s="135"/>
      <c r="Q28" s="107"/>
      <c r="R28" s="107"/>
    </row>
    <row r="29" spans="1:18" ht="30" customHeight="1">
      <c r="A29" s="1">
        <f t="shared" si="0"/>
        <v>12</v>
      </c>
      <c r="B29" s="135"/>
      <c r="C29" s="135"/>
      <c r="D29" s="135"/>
      <c r="E29" s="135"/>
      <c r="F29" s="135"/>
      <c r="G29" s="135"/>
      <c r="H29" s="107"/>
      <c r="I29" s="107"/>
      <c r="J29" s="1">
        <f t="shared" si="1"/>
        <v>27</v>
      </c>
      <c r="K29" s="135"/>
      <c r="L29" s="135"/>
      <c r="M29" s="135"/>
      <c r="N29" s="135"/>
      <c r="O29" s="135"/>
      <c r="P29" s="135"/>
      <c r="Q29" s="107"/>
      <c r="R29" s="107"/>
    </row>
    <row r="30" spans="1:18" ht="30" customHeight="1">
      <c r="A30" s="1">
        <f t="shared" si="0"/>
        <v>13</v>
      </c>
      <c r="B30" s="135"/>
      <c r="C30" s="135"/>
      <c r="D30" s="135"/>
      <c r="E30" s="135"/>
      <c r="F30" s="135"/>
      <c r="G30" s="135"/>
      <c r="H30" s="107"/>
      <c r="I30" s="107"/>
      <c r="J30" s="1">
        <f t="shared" si="1"/>
        <v>28</v>
      </c>
      <c r="K30" s="135"/>
      <c r="L30" s="135"/>
      <c r="M30" s="135"/>
      <c r="N30" s="135"/>
      <c r="O30" s="135"/>
      <c r="P30" s="135"/>
      <c r="Q30" s="107"/>
      <c r="R30" s="107"/>
    </row>
    <row r="31" spans="1:18" ht="30" customHeight="1">
      <c r="A31" s="1">
        <f t="shared" si="0"/>
        <v>14</v>
      </c>
      <c r="B31" s="135"/>
      <c r="C31" s="135"/>
      <c r="D31" s="135"/>
      <c r="E31" s="135"/>
      <c r="F31" s="135"/>
      <c r="G31" s="135"/>
      <c r="H31" s="107"/>
      <c r="I31" s="107"/>
      <c r="J31" s="1">
        <f t="shared" si="1"/>
        <v>29</v>
      </c>
      <c r="K31" s="135"/>
      <c r="L31" s="135"/>
      <c r="M31" s="135"/>
      <c r="N31" s="135"/>
      <c r="O31" s="135"/>
      <c r="P31" s="135"/>
      <c r="Q31" s="107"/>
      <c r="R31" s="107"/>
    </row>
    <row r="32" spans="1:18" ht="30" customHeight="1">
      <c r="A32" s="1">
        <f t="shared" si="0"/>
        <v>15</v>
      </c>
      <c r="B32" s="135"/>
      <c r="C32" s="135"/>
      <c r="D32" s="135"/>
      <c r="E32" s="135"/>
      <c r="F32" s="135"/>
      <c r="G32" s="135"/>
      <c r="H32" s="107"/>
      <c r="I32" s="107"/>
      <c r="J32" s="1">
        <f t="shared" si="1"/>
        <v>30</v>
      </c>
      <c r="K32" s="135"/>
      <c r="L32" s="135"/>
      <c r="M32" s="135"/>
      <c r="N32" s="135"/>
      <c r="O32" s="135"/>
      <c r="P32" s="135"/>
      <c r="Q32" s="107"/>
      <c r="R32" s="107"/>
    </row>
    <row r="33" spans="2:18" ht="20.100000000000001" customHeight="1">
      <c r="B33" s="136" t="s">
        <v>73</v>
      </c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</row>
    <row r="34" spans="2:18" ht="30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2:18" ht="30" customHeight="1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2:18" ht="30" customHeight="1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</sheetData>
  <mergeCells count="96">
    <mergeCell ref="B10:B13"/>
    <mergeCell ref="G10:R13"/>
    <mergeCell ref="A1:A6"/>
    <mergeCell ref="B5:I6"/>
    <mergeCell ref="B8:I9"/>
    <mergeCell ref="P8:Q9"/>
    <mergeCell ref="R8:R9"/>
    <mergeCell ref="J9:K9"/>
    <mergeCell ref="L9:O9"/>
    <mergeCell ref="C10:D10"/>
    <mergeCell ref="C11:F11"/>
    <mergeCell ref="C12:F12"/>
    <mergeCell ref="K6:R6"/>
    <mergeCell ref="B7:I7"/>
    <mergeCell ref="J7:O7"/>
    <mergeCell ref="P7:R7"/>
    <mergeCell ref="B32:G32"/>
    <mergeCell ref="H32:I32"/>
    <mergeCell ref="K32:P32"/>
    <mergeCell ref="Q32:R32"/>
    <mergeCell ref="B33:R33"/>
    <mergeCell ref="B30:G30"/>
    <mergeCell ref="H30:I30"/>
    <mergeCell ref="K30:P30"/>
    <mergeCell ref="Q30:R30"/>
    <mergeCell ref="B31:G31"/>
    <mergeCell ref="H31:I31"/>
    <mergeCell ref="K31:P31"/>
    <mergeCell ref="Q31:R31"/>
    <mergeCell ref="B28:G28"/>
    <mergeCell ref="H28:I28"/>
    <mergeCell ref="K28:P28"/>
    <mergeCell ref="Q28:R28"/>
    <mergeCell ref="B29:G29"/>
    <mergeCell ref="H29:I29"/>
    <mergeCell ref="K29:P29"/>
    <mergeCell ref="Q29:R29"/>
    <mergeCell ref="B26:G26"/>
    <mergeCell ref="H26:I26"/>
    <mergeCell ref="K26:P26"/>
    <mergeCell ref="Q26:R26"/>
    <mergeCell ref="B27:G27"/>
    <mergeCell ref="H27:I27"/>
    <mergeCell ref="K27:P27"/>
    <mergeCell ref="Q27:R27"/>
    <mergeCell ref="B24:G24"/>
    <mergeCell ref="H24:I24"/>
    <mergeCell ref="K24:P24"/>
    <mergeCell ref="Q24:R24"/>
    <mergeCell ref="B25:G25"/>
    <mergeCell ref="H25:I25"/>
    <mergeCell ref="K25:P25"/>
    <mergeCell ref="Q25:R25"/>
    <mergeCell ref="B22:G22"/>
    <mergeCell ref="H22:I22"/>
    <mergeCell ref="K22:P22"/>
    <mergeCell ref="Q22:R22"/>
    <mergeCell ref="B23:G23"/>
    <mergeCell ref="H23:I23"/>
    <mergeCell ref="K23:P23"/>
    <mergeCell ref="Q23:R23"/>
    <mergeCell ref="B20:G20"/>
    <mergeCell ref="H20:I20"/>
    <mergeCell ref="K20:P20"/>
    <mergeCell ref="Q20:R20"/>
    <mergeCell ref="B21:G21"/>
    <mergeCell ref="H21:I21"/>
    <mergeCell ref="K21:P21"/>
    <mergeCell ref="Q21:R21"/>
    <mergeCell ref="B18:G18"/>
    <mergeCell ref="H18:I18"/>
    <mergeCell ref="K18:P18"/>
    <mergeCell ref="Q18:R18"/>
    <mergeCell ref="B19:G19"/>
    <mergeCell ref="H19:I19"/>
    <mergeCell ref="K19:P19"/>
    <mergeCell ref="Q19:R19"/>
    <mergeCell ref="B14:T14"/>
    <mergeCell ref="B15:T15"/>
    <mergeCell ref="B17:G17"/>
    <mergeCell ref="H17:I17"/>
    <mergeCell ref="K17:P17"/>
    <mergeCell ref="Q17:R17"/>
    <mergeCell ref="J8:K8"/>
    <mergeCell ref="L8:O8"/>
    <mergeCell ref="B4:C4"/>
    <mergeCell ref="D4:I4"/>
    <mergeCell ref="K4:M4"/>
    <mergeCell ref="N4:R4"/>
    <mergeCell ref="J5:R5"/>
    <mergeCell ref="B1:E1"/>
    <mergeCell ref="F1:J1"/>
    <mergeCell ref="K1:Q1"/>
    <mergeCell ref="R1:T1"/>
    <mergeCell ref="B3:I3"/>
    <mergeCell ref="J3:R3"/>
  </mergeCells>
  <phoneticPr fontId="19"/>
  <dataValidations count="3">
    <dataValidation type="list" allowBlank="1" showInputMessage="1" showErrorMessage="1" sqref="F1:J1" xr:uid="{00000000-0002-0000-0100-000000000000}">
      <formula1>文化祭地域</formula1>
    </dataValidation>
    <dataValidation type="list" allowBlank="1" showInputMessage="1" showErrorMessage="1" sqref="L8" xr:uid="{00000000-0002-0000-0100-000001000000}">
      <formula1>出品部門</formula1>
    </dataValidation>
    <dataValidation type="list" allowBlank="1" showInputMessage="1" sqref="K6:R6" xr:uid="{00000000-0002-0000-0100-000002000000}">
      <formula1>"　　　　－　　　　－"</formula1>
    </dataValidation>
  </dataValidations>
  <pageMargins left="0.78740157480314965" right="0.19685039370078741" top="0.39370078740157483" bottom="0.39370078740157483" header="0" footer="0"/>
  <pageSetup paperSize="9" scale="98" orientation="portrait" blackAndWhite="1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FFFF"/>
  </sheetPr>
  <dimension ref="A1:Z38"/>
  <sheetViews>
    <sheetView view="pageBreakPreview" zoomScaleNormal="85" zoomScaleSheetLayoutView="100" workbookViewId="0">
      <selection activeCell="X18" sqref="X18"/>
    </sheetView>
  </sheetViews>
  <sheetFormatPr defaultRowHeight="15" customHeight="1"/>
  <cols>
    <col min="1" max="23" width="4.625" style="19" customWidth="1"/>
    <col min="24" max="24" width="30.625" style="19" customWidth="1"/>
    <col min="25" max="26" width="20.625" style="19" customWidth="1"/>
    <col min="27" max="256" width="4.625" style="19" customWidth="1"/>
    <col min="257" max="257" width="9" style="19" customWidth="1"/>
    <col min="258" max="16384" width="9" style="19"/>
  </cols>
  <sheetData>
    <row r="1" spans="1:26" ht="30" customHeight="1">
      <c r="A1" s="198" t="s">
        <v>64</v>
      </c>
      <c r="B1" s="146" t="s">
        <v>12</v>
      </c>
      <c r="C1" s="146"/>
      <c r="D1" s="146"/>
      <c r="E1" s="146"/>
      <c r="F1" s="147" t="s">
        <v>10</v>
      </c>
      <c r="G1" s="147"/>
      <c r="H1" s="147"/>
      <c r="I1" s="147"/>
      <c r="J1" s="147"/>
      <c r="K1" s="36" t="s">
        <v>75</v>
      </c>
      <c r="L1" s="36"/>
      <c r="M1" s="36"/>
      <c r="N1" s="36"/>
      <c r="O1" s="36"/>
      <c r="P1" s="36"/>
      <c r="Q1" s="36"/>
      <c r="R1" s="148" t="s">
        <v>76</v>
      </c>
      <c r="S1" s="149"/>
      <c r="T1" s="150"/>
      <c r="Y1" s="19" t="s">
        <v>6</v>
      </c>
    </row>
    <row r="2" spans="1:26" s="20" customFormat="1" ht="15" customHeight="1">
      <c r="A2" s="199"/>
      <c r="B2" s="151" t="s">
        <v>63</v>
      </c>
      <c r="C2" s="152"/>
      <c r="D2" s="152"/>
      <c r="E2" s="152"/>
      <c r="F2" s="152"/>
      <c r="G2" s="152"/>
      <c r="H2" s="152" t="s">
        <v>2</v>
      </c>
      <c r="I2" s="152"/>
      <c r="J2" s="152" t="s">
        <v>32</v>
      </c>
      <c r="K2" s="152"/>
      <c r="L2" s="152"/>
      <c r="M2" s="152"/>
      <c r="N2" s="152"/>
      <c r="O2" s="152"/>
      <c r="P2" s="152"/>
      <c r="Q2" s="152"/>
      <c r="R2" s="152"/>
      <c r="S2" s="153"/>
      <c r="T2" s="40"/>
      <c r="Y2" s="45" t="s">
        <v>31</v>
      </c>
      <c r="Z2" s="45" t="s">
        <v>28</v>
      </c>
    </row>
    <row r="3" spans="1:26" ht="20.100000000000001" customHeight="1">
      <c r="A3" s="199"/>
      <c r="B3" s="25" t="s">
        <v>57</v>
      </c>
      <c r="C3" s="154"/>
      <c r="D3" s="154"/>
      <c r="E3" s="154"/>
      <c r="F3" s="154"/>
      <c r="G3" s="155"/>
      <c r="H3" s="173" t="s">
        <v>41</v>
      </c>
      <c r="I3" s="173"/>
      <c r="J3" s="34" t="s">
        <v>13</v>
      </c>
      <c r="K3" s="156"/>
      <c r="L3" s="157"/>
      <c r="M3" s="158"/>
      <c r="N3" s="159" t="s">
        <v>56</v>
      </c>
      <c r="O3" s="159"/>
      <c r="P3" s="160"/>
      <c r="Q3" s="160"/>
      <c r="R3" s="160"/>
      <c r="S3" s="161"/>
      <c r="T3" s="41"/>
      <c r="Y3" s="8"/>
      <c r="Z3" s="8"/>
    </row>
    <row r="4" spans="1:26" ht="30" customHeight="1">
      <c r="A4" s="199"/>
      <c r="B4" s="201"/>
      <c r="C4" s="202"/>
      <c r="D4" s="202"/>
      <c r="E4" s="202"/>
      <c r="F4" s="202"/>
      <c r="G4" s="203"/>
      <c r="H4" s="173"/>
      <c r="I4" s="173"/>
      <c r="J4" s="162" t="s">
        <v>74</v>
      </c>
      <c r="K4" s="162"/>
      <c r="L4" s="162"/>
      <c r="M4" s="162"/>
      <c r="N4" s="162"/>
      <c r="O4" s="162"/>
      <c r="P4" s="162"/>
      <c r="Q4" s="162"/>
      <c r="R4" s="162"/>
      <c r="S4" s="163"/>
      <c r="T4" s="41"/>
      <c r="Y4" s="45" t="s">
        <v>10</v>
      </c>
      <c r="Z4" s="45" t="s">
        <v>26</v>
      </c>
    </row>
    <row r="5" spans="1:26" ht="20.100000000000001" customHeight="1">
      <c r="A5" s="199"/>
      <c r="B5" s="138"/>
      <c r="C5" s="139"/>
      <c r="D5" s="139"/>
      <c r="E5" s="139"/>
      <c r="F5" s="139"/>
      <c r="G5" s="204"/>
      <c r="H5" s="200"/>
      <c r="I5" s="200"/>
      <c r="J5" s="35" t="s">
        <v>25</v>
      </c>
      <c r="K5" s="164" t="s">
        <v>58</v>
      </c>
      <c r="L5" s="165"/>
      <c r="M5" s="165"/>
      <c r="N5" s="165"/>
      <c r="O5" s="165"/>
      <c r="P5" s="165"/>
      <c r="Q5" s="165"/>
      <c r="R5" s="165"/>
      <c r="S5" s="166"/>
      <c r="T5" s="41"/>
      <c r="Y5" s="45" t="s">
        <v>34</v>
      </c>
      <c r="Z5" s="45" t="s">
        <v>29</v>
      </c>
    </row>
    <row r="6" spans="1:26" s="20" customFormat="1" ht="15" customHeight="1">
      <c r="A6" s="199"/>
      <c r="B6" s="167" t="s">
        <v>28</v>
      </c>
      <c r="C6" s="104"/>
      <c r="D6" s="104"/>
      <c r="E6" s="104" t="s">
        <v>59</v>
      </c>
      <c r="F6" s="104"/>
      <c r="G6" s="104"/>
      <c r="H6" s="104"/>
      <c r="I6" s="104"/>
      <c r="J6" s="104" t="s">
        <v>60</v>
      </c>
      <c r="K6" s="104"/>
      <c r="L6" s="104"/>
      <c r="M6" s="104"/>
      <c r="N6" s="104"/>
      <c r="O6" s="104"/>
      <c r="P6" s="104"/>
      <c r="Q6" s="104"/>
      <c r="R6" s="104"/>
      <c r="S6" s="168"/>
      <c r="T6" s="40"/>
      <c r="Y6" s="45" t="s">
        <v>40</v>
      </c>
      <c r="Z6" s="45" t="s">
        <v>62</v>
      </c>
    </row>
    <row r="7" spans="1:26" ht="30" customHeight="1">
      <c r="A7" s="21"/>
      <c r="B7" s="169"/>
      <c r="C7" s="127"/>
      <c r="D7" s="127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1"/>
      <c r="T7" s="41"/>
      <c r="Y7" s="45" t="s">
        <v>42</v>
      </c>
      <c r="Z7" s="45" t="s">
        <v>1</v>
      </c>
    </row>
    <row r="8" spans="1:26" ht="15" customHeight="1">
      <c r="A8" s="205" t="s">
        <v>50</v>
      </c>
      <c r="B8" s="172" t="s">
        <v>36</v>
      </c>
      <c r="C8" s="173"/>
      <c r="D8" s="104" t="s">
        <v>44</v>
      </c>
      <c r="E8" s="104"/>
      <c r="F8" s="104"/>
      <c r="G8" s="104"/>
      <c r="H8" s="104"/>
      <c r="I8" s="104"/>
      <c r="J8" s="104"/>
      <c r="K8" s="104"/>
      <c r="L8" s="104"/>
      <c r="M8" s="104"/>
      <c r="N8" s="104" t="s">
        <v>78</v>
      </c>
      <c r="O8" s="104"/>
      <c r="P8" s="104"/>
      <c r="Q8" s="104"/>
      <c r="R8" s="104"/>
      <c r="S8" s="168"/>
      <c r="T8" s="41"/>
      <c r="Y8" s="45" t="s">
        <v>38</v>
      </c>
      <c r="Z8" s="45" t="s">
        <v>48</v>
      </c>
    </row>
    <row r="9" spans="1:26" ht="30" customHeight="1">
      <c r="A9" s="205"/>
      <c r="B9" s="174" t="s">
        <v>35</v>
      </c>
      <c r="C9" s="175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76"/>
      <c r="T9" s="41"/>
      <c r="Y9" s="45"/>
      <c r="Z9" s="45" t="s">
        <v>11</v>
      </c>
    </row>
    <row r="10" spans="1:26" ht="30" customHeight="1">
      <c r="A10" s="205"/>
      <c r="B10" s="174" t="s">
        <v>35</v>
      </c>
      <c r="C10" s="175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76"/>
      <c r="T10" s="41"/>
      <c r="Y10" s="45"/>
      <c r="Z10" s="45" t="s">
        <v>55</v>
      </c>
    </row>
    <row r="11" spans="1:26" ht="30" customHeight="1">
      <c r="A11" s="205"/>
      <c r="B11" s="177" t="s">
        <v>35</v>
      </c>
      <c r="C11" s="178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80"/>
      <c r="T11" s="41"/>
      <c r="Y11" s="45"/>
      <c r="Z11" s="45" t="s">
        <v>27</v>
      </c>
    </row>
    <row r="12" spans="1:26" ht="30" customHeight="1">
      <c r="A12" s="21"/>
      <c r="B12" s="99" t="s">
        <v>33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41"/>
      <c r="Y12" s="45"/>
      <c r="Z12" s="45" t="s">
        <v>49</v>
      </c>
    </row>
    <row r="13" spans="1:26" ht="20.100000000000001" customHeight="1">
      <c r="A13" s="181" t="s">
        <v>77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3"/>
    </row>
    <row r="14" spans="1:26" ht="20.100000000000001" customHeight="1">
      <c r="A14" s="22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42"/>
    </row>
    <row r="15" spans="1:26" ht="20.100000000000001" customHeight="1">
      <c r="A15" s="21"/>
      <c r="B15" s="27"/>
      <c r="C15" s="184" t="s">
        <v>7</v>
      </c>
      <c r="D15" s="185"/>
      <c r="E15" s="185"/>
      <c r="F15" s="206">
        <f>$D$9</f>
        <v>0</v>
      </c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7"/>
      <c r="S15" s="27"/>
      <c r="T15" s="41"/>
    </row>
    <row r="16" spans="1:26" ht="30" customHeight="1">
      <c r="A16" s="21"/>
      <c r="B16" s="27"/>
      <c r="C16" s="29"/>
      <c r="D16" s="31"/>
      <c r="E16" s="31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9"/>
      <c r="S16" s="27"/>
      <c r="T16" s="41"/>
    </row>
    <row r="17" spans="1:22" ht="20.100000000000001" customHeight="1">
      <c r="A17" s="21"/>
      <c r="B17" s="27"/>
      <c r="C17" s="186" t="s">
        <v>39</v>
      </c>
      <c r="D17" s="187"/>
      <c r="E17" s="187"/>
      <c r="F17" s="33"/>
      <c r="G17" s="33"/>
      <c r="H17" s="33"/>
      <c r="I17" s="33"/>
      <c r="J17" s="33"/>
      <c r="K17" s="188" t="s">
        <v>61</v>
      </c>
      <c r="L17" s="189"/>
      <c r="M17" s="189"/>
      <c r="N17" s="33"/>
      <c r="O17" s="33"/>
      <c r="P17" s="33"/>
      <c r="Q17" s="33"/>
      <c r="R17" s="37"/>
      <c r="S17" s="27"/>
      <c r="T17" s="41"/>
    </row>
    <row r="18" spans="1:22" ht="30" customHeight="1">
      <c r="A18" s="21"/>
      <c r="B18" s="27"/>
      <c r="C18" s="190">
        <f>$P$3</f>
        <v>0</v>
      </c>
      <c r="D18" s="191"/>
      <c r="E18" s="191"/>
      <c r="F18" s="191"/>
      <c r="G18" s="191"/>
      <c r="H18" s="191"/>
      <c r="I18" s="191"/>
      <c r="J18" s="191"/>
      <c r="K18" s="192">
        <f>$B$4</f>
        <v>0</v>
      </c>
      <c r="L18" s="191"/>
      <c r="M18" s="191"/>
      <c r="N18" s="191"/>
      <c r="O18" s="191"/>
      <c r="P18" s="191"/>
      <c r="Q18" s="191"/>
      <c r="R18" s="193"/>
      <c r="S18" s="27"/>
      <c r="T18" s="41"/>
    </row>
    <row r="19" spans="1:22" ht="20.100000000000001" customHeight="1">
      <c r="A19" s="21"/>
      <c r="B19" s="27"/>
      <c r="C19" s="194" t="s">
        <v>37</v>
      </c>
      <c r="D19" s="195"/>
      <c r="E19" s="195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1"/>
      <c r="S19" s="27"/>
      <c r="T19" s="41"/>
    </row>
    <row r="20" spans="1:22" ht="30" customHeight="1">
      <c r="A20" s="21"/>
      <c r="B20" s="27"/>
      <c r="C20" s="30"/>
      <c r="D20" s="32"/>
      <c r="E20" s="3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  <c r="R20" s="213"/>
      <c r="S20" s="27"/>
      <c r="T20" s="41"/>
    </row>
    <row r="21" spans="1:22" ht="20.100000000000001" customHeight="1">
      <c r="A21" s="23"/>
      <c r="B21" s="28"/>
      <c r="C21" s="196" t="str">
        <f>$B$1&amp;"　"&amp;$F$1&amp;"文化祭展示カード"</f>
        <v>令和8年度　堀之内地域文化祭展示カード</v>
      </c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38"/>
      <c r="T21" s="43"/>
      <c r="V21" s="44" t="s">
        <v>18</v>
      </c>
    </row>
    <row r="22" spans="1:22" ht="20.100000000000001" customHeight="1">
      <c r="A22" s="22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42"/>
    </row>
    <row r="23" spans="1:22" ht="20.100000000000001" customHeight="1">
      <c r="A23" s="21"/>
      <c r="B23" s="27"/>
      <c r="C23" s="184" t="s">
        <v>7</v>
      </c>
      <c r="D23" s="185"/>
      <c r="E23" s="185"/>
      <c r="F23" s="206">
        <f>$D$10</f>
        <v>0</v>
      </c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7"/>
      <c r="S23" s="27"/>
      <c r="T23" s="41"/>
    </row>
    <row r="24" spans="1:22" ht="30" customHeight="1">
      <c r="A24" s="21"/>
      <c r="B24" s="27"/>
      <c r="C24" s="29"/>
      <c r="D24" s="31"/>
      <c r="E24" s="31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9"/>
      <c r="S24" s="27"/>
      <c r="T24" s="41"/>
    </row>
    <row r="25" spans="1:22" ht="20.100000000000001" customHeight="1">
      <c r="A25" s="21"/>
      <c r="B25" s="27"/>
      <c r="C25" s="186" t="s">
        <v>39</v>
      </c>
      <c r="D25" s="187"/>
      <c r="E25" s="187"/>
      <c r="F25" s="33"/>
      <c r="G25" s="33"/>
      <c r="H25" s="33"/>
      <c r="I25" s="33"/>
      <c r="J25" s="33"/>
      <c r="K25" s="188" t="s">
        <v>61</v>
      </c>
      <c r="L25" s="189"/>
      <c r="M25" s="189"/>
      <c r="N25" s="33"/>
      <c r="O25" s="33"/>
      <c r="P25" s="33"/>
      <c r="Q25" s="33"/>
      <c r="R25" s="37"/>
      <c r="S25" s="27"/>
      <c r="T25" s="41"/>
    </row>
    <row r="26" spans="1:22" ht="30" customHeight="1">
      <c r="A26" s="21"/>
      <c r="B26" s="27"/>
      <c r="C26" s="190">
        <f>$P$3</f>
        <v>0</v>
      </c>
      <c r="D26" s="191"/>
      <c r="E26" s="191"/>
      <c r="F26" s="191"/>
      <c r="G26" s="191"/>
      <c r="H26" s="191"/>
      <c r="I26" s="191"/>
      <c r="J26" s="191"/>
      <c r="K26" s="192">
        <f>$B$4</f>
        <v>0</v>
      </c>
      <c r="L26" s="191"/>
      <c r="M26" s="191"/>
      <c r="N26" s="191"/>
      <c r="O26" s="191"/>
      <c r="P26" s="191"/>
      <c r="Q26" s="191"/>
      <c r="R26" s="193"/>
      <c r="S26" s="27"/>
      <c r="T26" s="41"/>
    </row>
    <row r="27" spans="1:22" ht="20.100000000000001" customHeight="1">
      <c r="A27" s="21"/>
      <c r="B27" s="27"/>
      <c r="C27" s="194" t="s">
        <v>37</v>
      </c>
      <c r="D27" s="195"/>
      <c r="E27" s="195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1"/>
      <c r="S27" s="27"/>
      <c r="T27" s="41"/>
    </row>
    <row r="28" spans="1:22" ht="30" customHeight="1">
      <c r="A28" s="21"/>
      <c r="B28" s="27"/>
      <c r="C28" s="30"/>
      <c r="D28" s="32"/>
      <c r="E28" s="3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3"/>
      <c r="S28" s="27"/>
      <c r="T28" s="41"/>
    </row>
    <row r="29" spans="1:22" ht="20.100000000000001" customHeight="1">
      <c r="A29" s="23"/>
      <c r="B29" s="28"/>
      <c r="C29" s="196" t="str">
        <f>$B$1&amp;"　"&amp;$F$1&amp;"文化祭展示カード"</f>
        <v>令和8年度　堀之内地域文化祭展示カード</v>
      </c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38"/>
      <c r="T29" s="43"/>
    </row>
    <row r="30" spans="1:22" ht="20.100000000000001" customHeight="1">
      <c r="A30" s="22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42"/>
    </row>
    <row r="31" spans="1:22" ht="20.100000000000001" customHeight="1">
      <c r="A31" s="21"/>
      <c r="B31" s="27"/>
      <c r="C31" s="184" t="s">
        <v>7</v>
      </c>
      <c r="D31" s="185"/>
      <c r="E31" s="185"/>
      <c r="F31" s="206">
        <f>$D$11</f>
        <v>0</v>
      </c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7"/>
      <c r="S31" s="27"/>
      <c r="T31" s="41"/>
    </row>
    <row r="32" spans="1:22" ht="30" customHeight="1">
      <c r="A32" s="21"/>
      <c r="B32" s="27"/>
      <c r="C32" s="29"/>
      <c r="D32" s="31"/>
      <c r="E32" s="31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9"/>
      <c r="S32" s="27"/>
      <c r="T32" s="41"/>
    </row>
    <row r="33" spans="1:20" ht="20.100000000000001" customHeight="1">
      <c r="A33" s="21"/>
      <c r="B33" s="27"/>
      <c r="C33" s="186" t="s">
        <v>39</v>
      </c>
      <c r="D33" s="187"/>
      <c r="E33" s="187"/>
      <c r="F33" s="33"/>
      <c r="G33" s="33"/>
      <c r="H33" s="33"/>
      <c r="I33" s="33"/>
      <c r="J33" s="33"/>
      <c r="K33" s="188" t="s">
        <v>61</v>
      </c>
      <c r="L33" s="189"/>
      <c r="M33" s="189"/>
      <c r="N33" s="33"/>
      <c r="O33" s="33"/>
      <c r="P33" s="33"/>
      <c r="Q33" s="33"/>
      <c r="R33" s="37"/>
      <c r="S33" s="27"/>
      <c r="T33" s="41"/>
    </row>
    <row r="34" spans="1:20" ht="30" customHeight="1">
      <c r="A34" s="21"/>
      <c r="B34" s="27"/>
      <c r="C34" s="190">
        <f>$P$3</f>
        <v>0</v>
      </c>
      <c r="D34" s="191"/>
      <c r="E34" s="191"/>
      <c r="F34" s="191"/>
      <c r="G34" s="191"/>
      <c r="H34" s="191"/>
      <c r="I34" s="191"/>
      <c r="J34" s="191"/>
      <c r="K34" s="192">
        <f>$B$4</f>
        <v>0</v>
      </c>
      <c r="L34" s="191"/>
      <c r="M34" s="191"/>
      <c r="N34" s="191"/>
      <c r="O34" s="191"/>
      <c r="P34" s="191"/>
      <c r="Q34" s="191"/>
      <c r="R34" s="193"/>
      <c r="S34" s="27"/>
      <c r="T34" s="41"/>
    </row>
    <row r="35" spans="1:20" ht="20.100000000000001" customHeight="1">
      <c r="A35" s="21"/>
      <c r="B35" s="27"/>
      <c r="C35" s="194" t="s">
        <v>37</v>
      </c>
      <c r="D35" s="195"/>
      <c r="E35" s="195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1"/>
      <c r="S35" s="27"/>
      <c r="T35" s="41"/>
    </row>
    <row r="36" spans="1:20" ht="30" customHeight="1">
      <c r="A36" s="21"/>
      <c r="B36" s="27"/>
      <c r="C36" s="30"/>
      <c r="D36" s="32"/>
      <c r="E36" s="3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3"/>
      <c r="S36" s="27"/>
      <c r="T36" s="41"/>
    </row>
    <row r="37" spans="1:20" ht="20.100000000000001" customHeight="1">
      <c r="A37" s="23"/>
      <c r="B37" s="28"/>
      <c r="C37" s="196" t="str">
        <f>$B$1&amp;"　"&amp;$F$1&amp;"文化祭展示カード"</f>
        <v>令和8年度　堀之内地域文化祭展示カード</v>
      </c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38"/>
      <c r="T37" s="43"/>
    </row>
    <row r="38" spans="1:20" ht="20.100000000000001" customHeight="1">
      <c r="A38" s="24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39"/>
      <c r="T38" s="24"/>
    </row>
  </sheetData>
  <mergeCells count="64">
    <mergeCell ref="C35:E35"/>
    <mergeCell ref="C37:R37"/>
    <mergeCell ref="B38:R38"/>
    <mergeCell ref="A1:A6"/>
    <mergeCell ref="H3:I5"/>
    <mergeCell ref="B4:G5"/>
    <mergeCell ref="A8:A11"/>
    <mergeCell ref="F15:R16"/>
    <mergeCell ref="F19:R20"/>
    <mergeCell ref="F23:R24"/>
    <mergeCell ref="F27:R28"/>
    <mergeCell ref="F31:R32"/>
    <mergeCell ref="F35:R36"/>
    <mergeCell ref="C29:R29"/>
    <mergeCell ref="C31:E31"/>
    <mergeCell ref="C33:E33"/>
    <mergeCell ref="K33:M33"/>
    <mergeCell ref="C34:J34"/>
    <mergeCell ref="K34:R34"/>
    <mergeCell ref="C25:E25"/>
    <mergeCell ref="K25:M25"/>
    <mergeCell ref="C26:J26"/>
    <mergeCell ref="K26:R26"/>
    <mergeCell ref="C27:E27"/>
    <mergeCell ref="C18:J18"/>
    <mergeCell ref="K18:R18"/>
    <mergeCell ref="C19:E19"/>
    <mergeCell ref="C21:R21"/>
    <mergeCell ref="C23:E23"/>
    <mergeCell ref="B12:S12"/>
    <mergeCell ref="A13:T13"/>
    <mergeCell ref="C15:E15"/>
    <mergeCell ref="C17:E17"/>
    <mergeCell ref="K17:M17"/>
    <mergeCell ref="B10:C10"/>
    <mergeCell ref="D10:M10"/>
    <mergeCell ref="N10:S10"/>
    <mergeCell ref="B11:C11"/>
    <mergeCell ref="D11:M11"/>
    <mergeCell ref="N11:S11"/>
    <mergeCell ref="B8:C8"/>
    <mergeCell ref="D8:M8"/>
    <mergeCell ref="N8:S8"/>
    <mergeCell ref="B9:C9"/>
    <mergeCell ref="D9:M9"/>
    <mergeCell ref="N9:S9"/>
    <mergeCell ref="K5:S5"/>
    <mergeCell ref="B6:D6"/>
    <mergeCell ref="E6:I6"/>
    <mergeCell ref="J6:S6"/>
    <mergeCell ref="B7:D7"/>
    <mergeCell ref="E7:I7"/>
    <mergeCell ref="J7:S7"/>
    <mergeCell ref="C3:G3"/>
    <mergeCell ref="K3:M3"/>
    <mergeCell ref="N3:O3"/>
    <mergeCell ref="P3:S3"/>
    <mergeCell ref="J4:S4"/>
    <mergeCell ref="B1:E1"/>
    <mergeCell ref="F1:J1"/>
    <mergeCell ref="R1:T1"/>
    <mergeCell ref="B2:G2"/>
    <mergeCell ref="H2:I2"/>
    <mergeCell ref="J2:S2"/>
  </mergeCells>
  <phoneticPr fontId="19"/>
  <dataValidations count="3">
    <dataValidation allowBlank="1" showInputMessage="1" prompt="地区名の欄には、児童生徒は学校名及び学年、大人は町内名、市外出展者は市町村名を記入してください。" sqref="P3:S3" xr:uid="{00000000-0002-0000-0200-000000000000}"/>
    <dataValidation type="list" allowBlank="1" showInputMessage="1" sqref="B7" xr:uid="{00000000-0002-0000-0200-000001000000}">
      <formula1>出品部門</formula1>
    </dataValidation>
    <dataValidation type="list" allowBlank="1" showInputMessage="1" showErrorMessage="1" sqref="F1" xr:uid="{00000000-0002-0000-0200-000002000000}">
      <formula1>$Y$3:$Y$9</formula1>
    </dataValidation>
  </dataValidations>
  <pageMargins left="0.78740157480314965" right="0.19685039370078741" top="0.19685039370078741" bottom="0.19685039370078741" header="0" footer="0"/>
  <pageSetup paperSize="9" scale="99" orientation="portrait" blackAndWhite="1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Y36"/>
  <sheetViews>
    <sheetView view="pageBreakPreview" zoomScaleNormal="85" zoomScaleSheetLayoutView="100" workbookViewId="0">
      <selection activeCell="Z15" sqref="Z15"/>
    </sheetView>
  </sheetViews>
  <sheetFormatPr defaultRowHeight="15" customHeight="1"/>
  <cols>
    <col min="1" max="24" width="4.625" style="19" customWidth="1"/>
    <col min="25" max="26" width="20.625" style="19" customWidth="1"/>
    <col min="27" max="256" width="4.625" style="19" customWidth="1"/>
    <col min="257" max="257" width="9" style="19" customWidth="1"/>
    <col min="258" max="16384" width="9" style="19"/>
  </cols>
  <sheetData>
    <row r="1" spans="1:25" ht="30" customHeight="1">
      <c r="A1" s="22"/>
      <c r="B1" s="146" t="s">
        <v>12</v>
      </c>
      <c r="C1" s="146"/>
      <c r="D1" s="146"/>
      <c r="E1" s="146"/>
      <c r="F1" s="225" t="s">
        <v>10</v>
      </c>
      <c r="G1" s="225"/>
      <c r="H1" s="225"/>
      <c r="I1" s="225"/>
      <c r="J1" s="225"/>
      <c r="K1" s="226" t="s">
        <v>66</v>
      </c>
      <c r="L1" s="226"/>
      <c r="M1" s="226"/>
      <c r="N1" s="226"/>
      <c r="O1" s="226"/>
      <c r="P1" s="226"/>
      <c r="Q1" s="226"/>
      <c r="R1" s="226"/>
      <c r="S1" s="226"/>
      <c r="T1" s="42"/>
    </row>
    <row r="2" spans="1:25" s="20" customFormat="1" ht="15" customHeight="1">
      <c r="A2" s="65"/>
      <c r="B2" s="151" t="s">
        <v>67</v>
      </c>
      <c r="C2" s="152"/>
      <c r="D2" s="152" t="s">
        <v>39</v>
      </c>
      <c r="E2" s="152"/>
      <c r="F2" s="152"/>
      <c r="G2" s="152"/>
      <c r="H2" s="152" t="s">
        <v>8</v>
      </c>
      <c r="I2" s="152"/>
      <c r="J2" s="152"/>
      <c r="K2" s="152"/>
      <c r="L2" s="152"/>
      <c r="M2" s="152"/>
      <c r="N2" s="152" t="s">
        <v>65</v>
      </c>
      <c r="O2" s="152"/>
      <c r="P2" s="152"/>
      <c r="Q2" s="152"/>
      <c r="R2" s="152"/>
      <c r="S2" s="153"/>
      <c r="T2" s="40"/>
      <c r="V2" s="19"/>
      <c r="W2" s="19"/>
      <c r="X2" s="19"/>
      <c r="Y2" s="19"/>
    </row>
    <row r="3" spans="1:25" ht="30" customHeight="1">
      <c r="A3" s="21"/>
      <c r="B3" s="227" t="s">
        <v>43</v>
      </c>
      <c r="C3" s="179"/>
      <c r="D3" s="179"/>
      <c r="E3" s="179"/>
      <c r="F3" s="179"/>
      <c r="G3" s="179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9"/>
      <c r="T3" s="41"/>
    </row>
    <row r="4" spans="1:25" ht="30" customHeight="1">
      <c r="A4" s="21"/>
      <c r="B4" s="230" t="s">
        <v>3</v>
      </c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41"/>
    </row>
    <row r="5" spans="1:25" ht="20.100000000000001" customHeight="1">
      <c r="A5" s="22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42"/>
    </row>
    <row r="6" spans="1:25" ht="20.100000000000001" customHeight="1">
      <c r="A6" s="21"/>
      <c r="B6" s="27"/>
      <c r="C6" s="184" t="s">
        <v>7</v>
      </c>
      <c r="D6" s="185"/>
      <c r="E6" s="185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3"/>
      <c r="S6" s="27"/>
      <c r="T6" s="41"/>
    </row>
    <row r="7" spans="1:25" ht="30" customHeight="1">
      <c r="A7" s="21"/>
      <c r="B7" s="27"/>
      <c r="C7" s="29"/>
      <c r="D7" s="31"/>
      <c r="E7" s="31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5"/>
      <c r="S7" s="27"/>
      <c r="T7" s="41"/>
    </row>
    <row r="8" spans="1:25" ht="20.100000000000001" customHeight="1">
      <c r="A8" s="21"/>
      <c r="B8" s="27"/>
      <c r="C8" s="186" t="str">
        <f>IF($B$3="団体","所　属","町内名")</f>
        <v>所　属</v>
      </c>
      <c r="D8" s="187"/>
      <c r="E8" s="187"/>
      <c r="F8" s="33"/>
      <c r="G8" s="33"/>
      <c r="H8" s="33"/>
      <c r="I8" s="33"/>
      <c r="J8" s="33"/>
      <c r="K8" s="188" t="s">
        <v>61</v>
      </c>
      <c r="L8" s="189"/>
      <c r="M8" s="189"/>
      <c r="N8" s="33"/>
      <c r="O8" s="33"/>
      <c r="P8" s="33"/>
      <c r="Q8" s="33"/>
      <c r="R8" s="37"/>
      <c r="S8" s="27"/>
      <c r="T8" s="41"/>
    </row>
    <row r="9" spans="1:25" ht="30" customHeight="1">
      <c r="A9" s="21"/>
      <c r="B9" s="27"/>
      <c r="C9" s="190">
        <f>IF($B$3="団体",$H$3,$D$3)</f>
        <v>0</v>
      </c>
      <c r="D9" s="191"/>
      <c r="E9" s="191"/>
      <c r="F9" s="191"/>
      <c r="G9" s="191"/>
      <c r="H9" s="191"/>
      <c r="I9" s="191"/>
      <c r="J9" s="231"/>
      <c r="K9" s="191">
        <f>$N$3</f>
        <v>0</v>
      </c>
      <c r="L9" s="191"/>
      <c r="M9" s="191"/>
      <c r="N9" s="191"/>
      <c r="O9" s="191"/>
      <c r="P9" s="191"/>
      <c r="Q9" s="191"/>
      <c r="R9" s="193"/>
      <c r="S9" s="27"/>
      <c r="T9" s="41"/>
    </row>
    <row r="10" spans="1:25" ht="20.100000000000001" customHeight="1">
      <c r="A10" s="21"/>
      <c r="B10" s="27"/>
      <c r="C10" s="194" t="s">
        <v>37</v>
      </c>
      <c r="D10" s="195"/>
      <c r="E10" s="195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7"/>
      <c r="S10" s="27"/>
      <c r="T10" s="41"/>
    </row>
    <row r="11" spans="1:25" ht="30" customHeight="1">
      <c r="A11" s="21"/>
      <c r="B11" s="27"/>
      <c r="C11" s="30"/>
      <c r="D11" s="32"/>
      <c r="E11" s="32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27"/>
      <c r="T11" s="41"/>
    </row>
    <row r="12" spans="1:25" ht="20.100000000000001" customHeight="1">
      <c r="A12" s="23"/>
      <c r="B12" s="28"/>
      <c r="C12" s="196" t="str">
        <f>$B$1&amp;"　"&amp;$F$1&amp;"文化祭展示カード"</f>
        <v>令和8年度　堀之内地域文化祭展示カード</v>
      </c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38"/>
      <c r="T12" s="43"/>
      <c r="V12" s="44" t="s">
        <v>18</v>
      </c>
    </row>
    <row r="13" spans="1:25" ht="20.100000000000001" customHeight="1">
      <c r="A13" s="22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42"/>
    </row>
    <row r="14" spans="1:25" ht="20.100000000000001" customHeight="1">
      <c r="A14" s="21"/>
      <c r="B14" s="27"/>
      <c r="C14" s="184" t="s">
        <v>7</v>
      </c>
      <c r="D14" s="185"/>
      <c r="E14" s="185"/>
      <c r="F14" s="232">
        <f>$D$8</f>
        <v>0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3"/>
      <c r="S14" s="27"/>
      <c r="T14" s="41"/>
    </row>
    <row r="15" spans="1:25" ht="30" customHeight="1">
      <c r="A15" s="21"/>
      <c r="B15" s="27"/>
      <c r="C15" s="29"/>
      <c r="D15" s="31"/>
      <c r="E15" s="31"/>
      <c r="F15" s="234"/>
      <c r="G15" s="234"/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5"/>
      <c r="S15" s="27"/>
      <c r="T15" s="41"/>
    </row>
    <row r="16" spans="1:25" ht="20.100000000000001" customHeight="1">
      <c r="A16" s="21"/>
      <c r="B16" s="27"/>
      <c r="C16" s="186" t="str">
        <f>IF($B$3="団体","所　属","町内名")</f>
        <v>所　属</v>
      </c>
      <c r="D16" s="187"/>
      <c r="E16" s="187"/>
      <c r="F16" s="33"/>
      <c r="G16" s="33"/>
      <c r="H16" s="33"/>
      <c r="I16" s="33"/>
      <c r="J16" s="33"/>
      <c r="K16" s="188" t="s">
        <v>61</v>
      </c>
      <c r="L16" s="189"/>
      <c r="M16" s="189"/>
      <c r="N16" s="33"/>
      <c r="O16" s="33"/>
      <c r="P16" s="33"/>
      <c r="Q16" s="33"/>
      <c r="R16" s="37"/>
      <c r="S16" s="27"/>
      <c r="T16" s="41"/>
    </row>
    <row r="17" spans="1:22" ht="30" customHeight="1">
      <c r="A17" s="21"/>
      <c r="B17" s="27"/>
      <c r="C17" s="190">
        <f>IF($B$3="団体",$H$3,$D$3)</f>
        <v>0</v>
      </c>
      <c r="D17" s="191"/>
      <c r="E17" s="191"/>
      <c r="F17" s="191"/>
      <c r="G17" s="191"/>
      <c r="H17" s="191"/>
      <c r="I17" s="191"/>
      <c r="J17" s="231"/>
      <c r="K17" s="191">
        <f>$N$3</f>
        <v>0</v>
      </c>
      <c r="L17" s="191"/>
      <c r="M17" s="191"/>
      <c r="N17" s="191"/>
      <c r="O17" s="191"/>
      <c r="P17" s="191"/>
      <c r="Q17" s="191"/>
      <c r="R17" s="193"/>
      <c r="S17" s="27"/>
      <c r="T17" s="41"/>
    </row>
    <row r="18" spans="1:22" ht="20.100000000000001" customHeight="1">
      <c r="A18" s="21"/>
      <c r="B18" s="27"/>
      <c r="C18" s="194" t="s">
        <v>37</v>
      </c>
      <c r="D18" s="195"/>
      <c r="E18" s="195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7"/>
      <c r="S18" s="27"/>
      <c r="T18" s="41"/>
    </row>
    <row r="19" spans="1:22" ht="30" customHeight="1">
      <c r="A19" s="21"/>
      <c r="B19" s="27"/>
      <c r="C19" s="30"/>
      <c r="D19" s="32"/>
      <c r="E19" s="32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9"/>
      <c r="S19" s="27"/>
      <c r="T19" s="41"/>
    </row>
    <row r="20" spans="1:22" ht="20.100000000000001" customHeight="1">
      <c r="A20" s="23"/>
      <c r="B20" s="28"/>
      <c r="C20" s="196" t="str">
        <f>$B$1&amp;"　"&amp;$F$1&amp;"文化祭展示カード"</f>
        <v>令和8年度　堀之内地域文化祭展示カード</v>
      </c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38"/>
      <c r="T20" s="43"/>
      <c r="V20" s="44"/>
    </row>
    <row r="21" spans="1:22" ht="20.100000000000001" customHeight="1">
      <c r="A21" s="22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42"/>
    </row>
    <row r="22" spans="1:22" ht="20.100000000000001" customHeight="1">
      <c r="A22" s="21"/>
      <c r="B22" s="27"/>
      <c r="C22" s="184" t="s">
        <v>7</v>
      </c>
      <c r="D22" s="185"/>
      <c r="E22" s="185"/>
      <c r="F22" s="232">
        <f>$D$8</f>
        <v>0</v>
      </c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3"/>
      <c r="S22" s="27"/>
      <c r="T22" s="41"/>
    </row>
    <row r="23" spans="1:22" ht="30" customHeight="1">
      <c r="A23" s="21"/>
      <c r="B23" s="27"/>
      <c r="C23" s="29"/>
      <c r="D23" s="31"/>
      <c r="E23" s="31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5"/>
      <c r="S23" s="27"/>
      <c r="T23" s="41"/>
    </row>
    <row r="24" spans="1:22" ht="20.100000000000001" customHeight="1">
      <c r="A24" s="21"/>
      <c r="B24" s="27"/>
      <c r="C24" s="186" t="str">
        <f>IF($B$3="団体","所　属","町内名")</f>
        <v>所　属</v>
      </c>
      <c r="D24" s="187"/>
      <c r="E24" s="187"/>
      <c r="F24" s="33"/>
      <c r="G24" s="33"/>
      <c r="H24" s="33"/>
      <c r="I24" s="33"/>
      <c r="J24" s="33"/>
      <c r="K24" s="188" t="s">
        <v>61</v>
      </c>
      <c r="L24" s="189"/>
      <c r="M24" s="189"/>
      <c r="N24" s="33"/>
      <c r="O24" s="33"/>
      <c r="P24" s="33"/>
      <c r="Q24" s="33"/>
      <c r="R24" s="37"/>
      <c r="S24" s="27"/>
      <c r="T24" s="41"/>
    </row>
    <row r="25" spans="1:22" ht="30" customHeight="1">
      <c r="A25" s="21"/>
      <c r="B25" s="27"/>
      <c r="C25" s="190">
        <f>IF($B$3="団体",$H$3,$D$3)</f>
        <v>0</v>
      </c>
      <c r="D25" s="191"/>
      <c r="E25" s="191"/>
      <c r="F25" s="191"/>
      <c r="G25" s="191"/>
      <c r="H25" s="191"/>
      <c r="I25" s="191"/>
      <c r="J25" s="231"/>
      <c r="K25" s="191">
        <f>$N$3</f>
        <v>0</v>
      </c>
      <c r="L25" s="191"/>
      <c r="M25" s="191"/>
      <c r="N25" s="191"/>
      <c r="O25" s="191"/>
      <c r="P25" s="191"/>
      <c r="Q25" s="191"/>
      <c r="R25" s="193"/>
      <c r="S25" s="27"/>
      <c r="T25" s="41"/>
    </row>
    <row r="26" spans="1:22" ht="20.100000000000001" customHeight="1">
      <c r="A26" s="21"/>
      <c r="B26" s="27"/>
      <c r="C26" s="194" t="s">
        <v>37</v>
      </c>
      <c r="D26" s="195"/>
      <c r="E26" s="195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7"/>
      <c r="S26" s="27"/>
      <c r="T26" s="41"/>
    </row>
    <row r="27" spans="1:22" ht="30" customHeight="1">
      <c r="A27" s="21"/>
      <c r="B27" s="27"/>
      <c r="C27" s="30"/>
      <c r="D27" s="32"/>
      <c r="E27" s="32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9"/>
      <c r="S27" s="27"/>
      <c r="T27" s="41"/>
    </row>
    <row r="28" spans="1:22" ht="20.100000000000001" customHeight="1">
      <c r="A28" s="23"/>
      <c r="B28" s="28"/>
      <c r="C28" s="196" t="str">
        <f>$B$1&amp;"　"&amp;$F$1&amp;"文化祭展示カード"</f>
        <v>令和8年度　堀之内地域文化祭展示カード</v>
      </c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38"/>
      <c r="T28" s="43"/>
      <c r="V28" s="44"/>
    </row>
    <row r="29" spans="1:22" ht="20.100000000000001" customHeight="1">
      <c r="A29" s="22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42"/>
    </row>
    <row r="30" spans="1:22" ht="20.100000000000001" customHeight="1">
      <c r="A30" s="21"/>
      <c r="B30" s="27"/>
      <c r="C30" s="184" t="s">
        <v>7</v>
      </c>
      <c r="D30" s="185"/>
      <c r="E30" s="185"/>
      <c r="F30" s="232">
        <f>$D$8</f>
        <v>0</v>
      </c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3"/>
      <c r="S30" s="27"/>
      <c r="T30" s="41"/>
    </row>
    <row r="31" spans="1:22" ht="30" customHeight="1">
      <c r="A31" s="21"/>
      <c r="B31" s="27"/>
      <c r="C31" s="29"/>
      <c r="D31" s="31"/>
      <c r="E31" s="31"/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5"/>
      <c r="S31" s="27"/>
      <c r="T31" s="41"/>
    </row>
    <row r="32" spans="1:22" ht="20.100000000000001" customHeight="1">
      <c r="A32" s="21"/>
      <c r="B32" s="27"/>
      <c r="C32" s="186" t="str">
        <f>IF($B$3="団体","所　属","町内名")</f>
        <v>所　属</v>
      </c>
      <c r="D32" s="187"/>
      <c r="E32" s="187"/>
      <c r="F32" s="33"/>
      <c r="G32" s="33"/>
      <c r="H32" s="33"/>
      <c r="I32" s="33"/>
      <c r="J32" s="33"/>
      <c r="K32" s="188" t="s">
        <v>61</v>
      </c>
      <c r="L32" s="189"/>
      <c r="M32" s="189"/>
      <c r="N32" s="33"/>
      <c r="O32" s="33"/>
      <c r="P32" s="33"/>
      <c r="Q32" s="33"/>
      <c r="R32" s="37"/>
      <c r="S32" s="27"/>
      <c r="T32" s="41"/>
    </row>
    <row r="33" spans="1:22" ht="30" customHeight="1">
      <c r="A33" s="21"/>
      <c r="B33" s="27"/>
      <c r="C33" s="190">
        <f>IF($B$3="団体",$H$3,$D$3)</f>
        <v>0</v>
      </c>
      <c r="D33" s="191"/>
      <c r="E33" s="191"/>
      <c r="F33" s="191"/>
      <c r="G33" s="191"/>
      <c r="H33" s="191"/>
      <c r="I33" s="191"/>
      <c r="J33" s="231"/>
      <c r="K33" s="191">
        <f>$N$3</f>
        <v>0</v>
      </c>
      <c r="L33" s="191"/>
      <c r="M33" s="191"/>
      <c r="N33" s="191"/>
      <c r="O33" s="191"/>
      <c r="P33" s="191"/>
      <c r="Q33" s="191"/>
      <c r="R33" s="193"/>
      <c r="S33" s="27"/>
      <c r="T33" s="41"/>
    </row>
    <row r="34" spans="1:22" ht="20.100000000000001" customHeight="1">
      <c r="A34" s="21"/>
      <c r="B34" s="27"/>
      <c r="C34" s="194" t="s">
        <v>37</v>
      </c>
      <c r="D34" s="195"/>
      <c r="E34" s="195"/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7"/>
      <c r="S34" s="27"/>
      <c r="T34" s="41"/>
    </row>
    <row r="35" spans="1:22" ht="30" customHeight="1">
      <c r="A35" s="21"/>
      <c r="B35" s="27"/>
      <c r="C35" s="30"/>
      <c r="D35" s="32"/>
      <c r="E35" s="32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27"/>
      <c r="T35" s="41"/>
    </row>
    <row r="36" spans="1:22" ht="20.100000000000001" customHeight="1">
      <c r="A36" s="23"/>
      <c r="B36" s="28"/>
      <c r="C36" s="196" t="str">
        <f>$B$1&amp;"　"&amp;$F$1&amp;"文化祭展示カード"</f>
        <v>令和8年度　堀之内地域文化祭展示カード</v>
      </c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38"/>
      <c r="T36" s="43"/>
      <c r="V36" s="44"/>
    </row>
  </sheetData>
  <mergeCells count="48">
    <mergeCell ref="C34:E34"/>
    <mergeCell ref="C36:R36"/>
    <mergeCell ref="F6:R7"/>
    <mergeCell ref="F10:R11"/>
    <mergeCell ref="F14:R15"/>
    <mergeCell ref="F18:R19"/>
    <mergeCell ref="F22:R23"/>
    <mergeCell ref="F26:R27"/>
    <mergeCell ref="F30:R31"/>
    <mergeCell ref="F34:R35"/>
    <mergeCell ref="C28:R28"/>
    <mergeCell ref="C30:E30"/>
    <mergeCell ref="C32:E32"/>
    <mergeCell ref="K32:M32"/>
    <mergeCell ref="C33:J33"/>
    <mergeCell ref="K33:R33"/>
    <mergeCell ref="C24:E24"/>
    <mergeCell ref="K24:M24"/>
    <mergeCell ref="C25:J25"/>
    <mergeCell ref="K25:R25"/>
    <mergeCell ref="C26:E26"/>
    <mergeCell ref="C17:J17"/>
    <mergeCell ref="K17:R17"/>
    <mergeCell ref="C18:E18"/>
    <mergeCell ref="C20:R20"/>
    <mergeCell ref="C22:E22"/>
    <mergeCell ref="C10:E10"/>
    <mergeCell ref="C12:R12"/>
    <mergeCell ref="C14:E14"/>
    <mergeCell ref="C16:E16"/>
    <mergeCell ref="K16:M16"/>
    <mergeCell ref="C6:E6"/>
    <mergeCell ref="C8:E8"/>
    <mergeCell ref="K8:M8"/>
    <mergeCell ref="C9:J9"/>
    <mergeCell ref="K9:R9"/>
    <mergeCell ref="B3:C3"/>
    <mergeCell ref="D3:G3"/>
    <mergeCell ref="H3:M3"/>
    <mergeCell ref="N3:S3"/>
    <mergeCell ref="B4:S4"/>
    <mergeCell ref="B1:E1"/>
    <mergeCell ref="F1:J1"/>
    <mergeCell ref="K1:S1"/>
    <mergeCell ref="B2:C2"/>
    <mergeCell ref="D2:G2"/>
    <mergeCell ref="H2:M2"/>
    <mergeCell ref="N2:S2"/>
  </mergeCells>
  <phoneticPr fontId="19"/>
  <dataValidations count="3">
    <dataValidation type="list" allowBlank="1" showInputMessage="1" sqref="V3" xr:uid="{00000000-0002-0000-0400-000000000000}">
      <formula1>出品部門</formula1>
    </dataValidation>
    <dataValidation type="list" allowBlank="1" showInputMessage="1" showErrorMessage="1" sqref="F1:J1" xr:uid="{00000000-0002-0000-0400-000001000000}">
      <formula1>文化祭地域</formula1>
    </dataValidation>
    <dataValidation type="list" allowBlank="1" showInputMessage="1" showErrorMessage="1" sqref="B3:C3" xr:uid="{00000000-0002-0000-0400-000002000000}">
      <formula1>"団体,個人"</formula1>
    </dataValidation>
  </dataValidations>
  <pageMargins left="0.78740157480314965" right="0.19685039370078741" top="0.39370078740157483" bottom="0.19685039370078741" header="0" footer="0"/>
  <pageSetup paperSize="9" orientation="portrait" blackAndWhite="1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O45"/>
  <sheetViews>
    <sheetView view="pageBreakPreview" zoomScaleSheetLayoutView="100" workbookViewId="0">
      <selection activeCell="P21" sqref="P21"/>
    </sheetView>
  </sheetViews>
  <sheetFormatPr defaultRowHeight="20.100000000000001" customHeight="1"/>
  <cols>
    <col min="1" max="1" width="2.625" style="46" customWidth="1"/>
    <col min="2" max="2" width="8.625" style="46" customWidth="1"/>
    <col min="3" max="3" width="20.625" style="46" customWidth="1"/>
    <col min="4" max="4" width="8.625" style="46" customWidth="1"/>
    <col min="5" max="6" width="2.625" style="46" customWidth="1"/>
    <col min="7" max="7" width="8.625" style="46" customWidth="1"/>
    <col min="8" max="8" width="20.625" style="46" customWidth="1"/>
    <col min="9" max="9" width="8.625" style="46" customWidth="1"/>
    <col min="10" max="11" width="2.625" style="46" customWidth="1"/>
    <col min="12" max="12" width="8.625" style="46" customWidth="1"/>
    <col min="13" max="13" width="20.625" style="46" customWidth="1"/>
    <col min="14" max="14" width="8.625" style="46" customWidth="1"/>
    <col min="15" max="15" width="2.625" style="46" customWidth="1"/>
    <col min="16" max="16" width="9" style="46" customWidth="1"/>
    <col min="17" max="16384" width="9" style="46"/>
  </cols>
  <sheetData>
    <row r="1" spans="1:15" ht="20.100000000000001" customHeight="1">
      <c r="B1" s="217" t="s">
        <v>47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20.100000000000001" customHeight="1"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</row>
    <row r="3" spans="1:15" ht="20.100000000000001" customHeight="1">
      <c r="A3" s="49"/>
      <c r="B3" s="52"/>
      <c r="C3" s="52"/>
      <c r="D3" s="52"/>
      <c r="E3" s="62"/>
      <c r="F3" s="49"/>
      <c r="G3" s="52"/>
      <c r="H3" s="52"/>
      <c r="I3" s="52"/>
      <c r="J3" s="62"/>
      <c r="K3" s="49"/>
      <c r="L3" s="52"/>
      <c r="M3" s="52"/>
      <c r="N3" s="52"/>
      <c r="O3" s="62"/>
    </row>
    <row r="4" spans="1:15" ht="20.100000000000001" customHeight="1">
      <c r="A4" s="50"/>
      <c r="B4" s="53"/>
      <c r="C4" s="222"/>
      <c r="D4" s="219" t="s">
        <v>45</v>
      </c>
      <c r="E4" s="63"/>
      <c r="F4" s="50"/>
      <c r="G4" s="53"/>
      <c r="H4" s="222"/>
      <c r="I4" s="219" t="s">
        <v>45</v>
      </c>
      <c r="J4" s="63"/>
      <c r="K4" s="50"/>
      <c r="L4" s="53"/>
      <c r="M4" s="222"/>
      <c r="N4" s="219" t="s">
        <v>45</v>
      </c>
      <c r="O4" s="63"/>
    </row>
    <row r="5" spans="1:15" ht="20.100000000000001" customHeight="1">
      <c r="A5" s="50"/>
      <c r="B5" s="54"/>
      <c r="C5" s="223"/>
      <c r="D5" s="220"/>
      <c r="E5" s="63"/>
      <c r="F5" s="50"/>
      <c r="G5" s="54"/>
      <c r="H5" s="223"/>
      <c r="I5" s="220"/>
      <c r="J5" s="63"/>
      <c r="K5" s="50"/>
      <c r="L5" s="54"/>
      <c r="M5" s="223"/>
      <c r="N5" s="220"/>
      <c r="O5" s="63"/>
    </row>
    <row r="6" spans="1:15" ht="20.100000000000001" customHeight="1">
      <c r="A6" s="50"/>
      <c r="B6" s="54"/>
      <c r="C6" s="223"/>
      <c r="D6" s="220"/>
      <c r="E6" s="63"/>
      <c r="F6" s="50"/>
      <c r="G6" s="54"/>
      <c r="H6" s="223"/>
      <c r="I6" s="220"/>
      <c r="J6" s="63"/>
      <c r="K6" s="50"/>
      <c r="L6" s="54"/>
      <c r="M6" s="223"/>
      <c r="N6" s="220"/>
      <c r="O6" s="63"/>
    </row>
    <row r="7" spans="1:15" ht="20.100000000000001" customHeight="1">
      <c r="A7" s="50"/>
      <c r="B7" s="54"/>
      <c r="C7" s="223"/>
      <c r="D7" s="220"/>
      <c r="E7" s="63"/>
      <c r="F7" s="50"/>
      <c r="G7" s="54"/>
      <c r="H7" s="223"/>
      <c r="I7" s="220"/>
      <c r="J7" s="63"/>
      <c r="K7" s="50"/>
      <c r="L7" s="54"/>
      <c r="M7" s="223"/>
      <c r="N7" s="220"/>
      <c r="O7" s="63"/>
    </row>
    <row r="8" spans="1:15" ht="20.100000000000001" customHeight="1">
      <c r="A8" s="50"/>
      <c r="B8" s="54"/>
      <c r="C8" s="223"/>
      <c r="D8" s="59"/>
      <c r="E8" s="63"/>
      <c r="F8" s="50"/>
      <c r="G8" s="54"/>
      <c r="H8" s="223"/>
      <c r="I8" s="59"/>
      <c r="J8" s="63"/>
      <c r="K8" s="50"/>
      <c r="L8" s="54"/>
      <c r="M8" s="223"/>
      <c r="N8" s="59"/>
      <c r="O8" s="63"/>
    </row>
    <row r="9" spans="1:15" ht="20.100000000000001" customHeight="1">
      <c r="A9" s="50"/>
      <c r="B9" s="221" t="s">
        <v>23</v>
      </c>
      <c r="C9" s="223"/>
      <c r="D9" s="59"/>
      <c r="E9" s="63"/>
      <c r="F9" s="50"/>
      <c r="G9" s="221" t="s">
        <v>23</v>
      </c>
      <c r="H9" s="223"/>
      <c r="I9" s="59"/>
      <c r="J9" s="63"/>
      <c r="K9" s="50"/>
      <c r="L9" s="221" t="s">
        <v>23</v>
      </c>
      <c r="M9" s="223"/>
      <c r="N9" s="59"/>
      <c r="O9" s="63"/>
    </row>
    <row r="10" spans="1:15" ht="20.100000000000001" customHeight="1">
      <c r="A10" s="50"/>
      <c r="B10" s="221"/>
      <c r="C10" s="223"/>
      <c r="D10" s="59"/>
      <c r="E10" s="63"/>
      <c r="F10" s="50"/>
      <c r="G10" s="221"/>
      <c r="H10" s="223"/>
      <c r="I10" s="59"/>
      <c r="J10" s="63"/>
      <c r="K10" s="50"/>
      <c r="L10" s="221"/>
      <c r="M10" s="223"/>
      <c r="N10" s="59"/>
      <c r="O10" s="63"/>
    </row>
    <row r="11" spans="1:15" ht="20.100000000000001" customHeight="1">
      <c r="A11" s="50"/>
      <c r="B11" s="221"/>
      <c r="C11" s="223"/>
      <c r="D11" s="60"/>
      <c r="E11" s="63"/>
      <c r="F11" s="50"/>
      <c r="G11" s="221"/>
      <c r="H11" s="223"/>
      <c r="I11" s="60"/>
      <c r="J11" s="63"/>
      <c r="K11" s="50"/>
      <c r="L11" s="221"/>
      <c r="M11" s="223"/>
      <c r="N11" s="60"/>
      <c r="O11" s="63"/>
    </row>
    <row r="12" spans="1:15" ht="20.100000000000001" customHeight="1">
      <c r="A12" s="50"/>
      <c r="B12" s="221"/>
      <c r="C12" s="223"/>
      <c r="D12" s="60"/>
      <c r="E12" s="63"/>
      <c r="F12" s="50"/>
      <c r="G12" s="221"/>
      <c r="H12" s="223"/>
      <c r="I12" s="60"/>
      <c r="J12" s="63"/>
      <c r="K12" s="50"/>
      <c r="L12" s="221"/>
      <c r="M12" s="223"/>
      <c r="N12" s="60"/>
      <c r="O12" s="63"/>
    </row>
    <row r="13" spans="1:15" ht="20.100000000000001" customHeight="1">
      <c r="A13" s="50"/>
      <c r="B13" s="55" t="s">
        <v>46</v>
      </c>
      <c r="C13" s="223"/>
      <c r="D13" s="60"/>
      <c r="E13" s="63"/>
      <c r="F13" s="50"/>
      <c r="G13" s="55" t="s">
        <v>46</v>
      </c>
      <c r="H13" s="223"/>
      <c r="I13" s="60"/>
      <c r="J13" s="63"/>
      <c r="K13" s="50"/>
      <c r="L13" s="55" t="s">
        <v>46</v>
      </c>
      <c r="M13" s="223"/>
      <c r="N13" s="60"/>
      <c r="O13" s="63"/>
    </row>
    <row r="14" spans="1:15" ht="20.100000000000001" customHeight="1">
      <c r="A14" s="50"/>
      <c r="B14" s="221"/>
      <c r="C14" s="223"/>
      <c r="D14" s="60"/>
      <c r="E14" s="63"/>
      <c r="F14" s="50"/>
      <c r="G14" s="221"/>
      <c r="H14" s="223"/>
      <c r="I14" s="60"/>
      <c r="J14" s="63"/>
      <c r="K14" s="50"/>
      <c r="L14" s="221"/>
      <c r="M14" s="223"/>
      <c r="N14" s="60"/>
      <c r="O14" s="63"/>
    </row>
    <row r="15" spans="1:15" ht="20.100000000000001" customHeight="1">
      <c r="A15" s="50"/>
      <c r="B15" s="221"/>
      <c r="C15" s="223"/>
      <c r="D15" s="60"/>
      <c r="E15" s="63"/>
      <c r="F15" s="50"/>
      <c r="G15" s="221"/>
      <c r="H15" s="223"/>
      <c r="I15" s="60"/>
      <c r="J15" s="63"/>
      <c r="K15" s="50"/>
      <c r="L15" s="221"/>
      <c r="M15" s="223"/>
      <c r="N15" s="60"/>
      <c r="O15" s="63"/>
    </row>
    <row r="16" spans="1:15" ht="20.100000000000001" customHeight="1">
      <c r="A16" s="50"/>
      <c r="B16" s="221"/>
      <c r="C16" s="223"/>
      <c r="D16" s="60"/>
      <c r="E16" s="63"/>
      <c r="F16" s="50"/>
      <c r="G16" s="221"/>
      <c r="H16" s="223"/>
      <c r="I16" s="60"/>
      <c r="J16" s="63"/>
      <c r="K16" s="50"/>
      <c r="L16" s="221"/>
      <c r="M16" s="223"/>
      <c r="N16" s="60"/>
      <c r="O16" s="63"/>
    </row>
    <row r="17" spans="1:15" ht="20.100000000000001" customHeight="1">
      <c r="A17" s="50"/>
      <c r="B17" s="221"/>
      <c r="C17" s="223"/>
      <c r="D17" s="60"/>
      <c r="E17" s="63"/>
      <c r="F17" s="50"/>
      <c r="G17" s="221"/>
      <c r="H17" s="223"/>
      <c r="I17" s="60"/>
      <c r="J17" s="63"/>
      <c r="K17" s="50"/>
      <c r="L17" s="221"/>
      <c r="M17" s="223"/>
      <c r="N17" s="60"/>
      <c r="O17" s="63"/>
    </row>
    <row r="18" spans="1:15" ht="20.100000000000001" customHeight="1">
      <c r="A18" s="50"/>
      <c r="B18" s="221"/>
      <c r="C18" s="223"/>
      <c r="D18" s="60"/>
      <c r="E18" s="63"/>
      <c r="F18" s="50"/>
      <c r="G18" s="221"/>
      <c r="H18" s="223"/>
      <c r="I18" s="60"/>
      <c r="J18" s="63"/>
      <c r="K18" s="50"/>
      <c r="L18" s="221"/>
      <c r="M18" s="223"/>
      <c r="N18" s="60"/>
      <c r="O18" s="63"/>
    </row>
    <row r="19" spans="1:15" ht="20.100000000000001" customHeight="1">
      <c r="A19" s="50"/>
      <c r="B19" s="221"/>
      <c r="C19" s="223"/>
      <c r="D19" s="60"/>
      <c r="E19" s="63"/>
      <c r="F19" s="50"/>
      <c r="G19" s="221"/>
      <c r="H19" s="223"/>
      <c r="I19" s="60"/>
      <c r="J19" s="63"/>
      <c r="K19" s="50"/>
      <c r="L19" s="221"/>
      <c r="M19" s="223"/>
      <c r="N19" s="60"/>
      <c r="O19" s="63"/>
    </row>
    <row r="20" spans="1:15" ht="20.100000000000001" customHeight="1">
      <c r="A20" s="50"/>
      <c r="B20" s="221"/>
      <c r="C20" s="223"/>
      <c r="D20" s="60"/>
      <c r="E20" s="63"/>
      <c r="F20" s="50"/>
      <c r="G20" s="221"/>
      <c r="H20" s="223"/>
      <c r="I20" s="60"/>
      <c r="J20" s="63"/>
      <c r="K20" s="50"/>
      <c r="L20" s="221"/>
      <c r="M20" s="223"/>
      <c r="N20" s="60"/>
      <c r="O20" s="63"/>
    </row>
    <row r="21" spans="1:15" ht="20.100000000000001" customHeight="1">
      <c r="A21" s="50"/>
      <c r="B21" s="221"/>
      <c r="C21" s="223"/>
      <c r="D21" s="60"/>
      <c r="E21" s="63"/>
      <c r="F21" s="50"/>
      <c r="G21" s="221"/>
      <c r="H21" s="223"/>
      <c r="I21" s="60"/>
      <c r="J21" s="63"/>
      <c r="K21" s="50"/>
      <c r="L21" s="221"/>
      <c r="M21" s="223"/>
      <c r="N21" s="60"/>
      <c r="O21" s="63"/>
    </row>
    <row r="22" spans="1:15" ht="20.100000000000001" customHeight="1">
      <c r="A22" s="50"/>
      <c r="B22" s="221"/>
      <c r="C22" s="223"/>
      <c r="D22" s="60"/>
      <c r="E22" s="63"/>
      <c r="F22" s="50"/>
      <c r="G22" s="221"/>
      <c r="H22" s="223"/>
      <c r="I22" s="60"/>
      <c r="J22" s="63"/>
      <c r="K22" s="50"/>
      <c r="L22" s="221"/>
      <c r="M22" s="223"/>
      <c r="N22" s="60"/>
      <c r="O22" s="63"/>
    </row>
    <row r="23" spans="1:15" ht="20.100000000000001" customHeight="1">
      <c r="A23" s="50"/>
      <c r="B23" s="221"/>
      <c r="C23" s="223"/>
      <c r="D23" s="60"/>
      <c r="E23" s="63"/>
      <c r="F23" s="50"/>
      <c r="G23" s="221"/>
      <c r="H23" s="223"/>
      <c r="I23" s="60"/>
      <c r="J23" s="63"/>
      <c r="K23" s="50"/>
      <c r="L23" s="221"/>
      <c r="M23" s="223"/>
      <c r="N23" s="60"/>
      <c r="O23" s="63"/>
    </row>
    <row r="24" spans="1:15" ht="20.100000000000001" customHeight="1">
      <c r="A24" s="50"/>
      <c r="B24" s="221"/>
      <c r="C24" s="223"/>
      <c r="D24" s="60"/>
      <c r="E24" s="63"/>
      <c r="F24" s="50"/>
      <c r="G24" s="221"/>
      <c r="H24" s="223"/>
      <c r="I24" s="60"/>
      <c r="J24" s="63"/>
      <c r="K24" s="50"/>
      <c r="L24" s="221"/>
      <c r="M24" s="223"/>
      <c r="N24" s="60"/>
      <c r="O24" s="63"/>
    </row>
    <row r="25" spans="1:15" ht="20.100000000000001" customHeight="1">
      <c r="A25" s="50"/>
      <c r="B25" s="221"/>
      <c r="C25" s="223"/>
      <c r="D25" s="60"/>
      <c r="E25" s="63"/>
      <c r="F25" s="50"/>
      <c r="G25" s="221"/>
      <c r="H25" s="223"/>
      <c r="I25" s="60"/>
      <c r="J25" s="63"/>
      <c r="K25" s="50"/>
      <c r="L25" s="221"/>
      <c r="M25" s="223"/>
      <c r="N25" s="60"/>
      <c r="O25" s="63"/>
    </row>
    <row r="26" spans="1:15" ht="20.100000000000001" customHeight="1">
      <c r="A26" s="50"/>
      <c r="B26" s="221"/>
      <c r="C26" s="223"/>
      <c r="D26" s="60"/>
      <c r="E26" s="63"/>
      <c r="F26" s="50"/>
      <c r="G26" s="221"/>
      <c r="H26" s="223"/>
      <c r="I26" s="60"/>
      <c r="J26" s="63"/>
      <c r="K26" s="50"/>
      <c r="L26" s="221"/>
      <c r="M26" s="223"/>
      <c r="N26" s="60"/>
      <c r="O26" s="63"/>
    </row>
    <row r="27" spans="1:15" ht="20.100000000000001" customHeight="1">
      <c r="A27" s="50"/>
      <c r="B27" s="56" t="s">
        <v>0</v>
      </c>
      <c r="C27" s="224"/>
      <c r="D27" s="61"/>
      <c r="E27" s="63"/>
      <c r="F27" s="50"/>
      <c r="G27" s="56" t="s">
        <v>0</v>
      </c>
      <c r="H27" s="224"/>
      <c r="I27" s="61"/>
      <c r="J27" s="63"/>
      <c r="K27" s="50"/>
      <c r="L27" s="56" t="s">
        <v>0</v>
      </c>
      <c r="M27" s="224"/>
      <c r="N27" s="61"/>
      <c r="O27" s="63"/>
    </row>
    <row r="28" spans="1:15" ht="20.100000000000001" customHeight="1">
      <c r="A28" s="51"/>
      <c r="B28" s="57"/>
      <c r="C28" s="214"/>
      <c r="D28" s="214"/>
      <c r="E28" s="64"/>
      <c r="F28" s="51"/>
      <c r="G28" s="57"/>
      <c r="H28" s="214"/>
      <c r="I28" s="214"/>
      <c r="J28" s="64"/>
      <c r="K28" s="51"/>
      <c r="L28" s="57"/>
      <c r="M28" s="214"/>
      <c r="N28" s="214"/>
      <c r="O28" s="64"/>
    </row>
    <row r="29" spans="1:15" ht="30" customHeight="1">
      <c r="A29" s="215" t="s">
        <v>30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</row>
    <row r="30" spans="1:15" s="47" customFormat="1" ht="20.100000000000001" customHeight="1">
      <c r="A30" s="216"/>
      <c r="B30" s="216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</row>
    <row r="31" spans="1:15" ht="20.100000000000001" customHeight="1">
      <c r="A31" s="47"/>
      <c r="B31" s="47"/>
      <c r="C31" s="58"/>
      <c r="D31" s="58"/>
      <c r="E31" s="47"/>
      <c r="F31" s="47"/>
      <c r="G31" s="47"/>
      <c r="H31" s="58"/>
      <c r="I31" s="58"/>
      <c r="J31" s="47"/>
      <c r="K31" s="47"/>
      <c r="L31" s="47"/>
      <c r="M31" s="58"/>
      <c r="N31" s="58"/>
      <c r="O31" s="47"/>
    </row>
    <row r="32" spans="1:15" ht="20.100000000000001" customHeight="1">
      <c r="A32" s="47"/>
      <c r="B32" s="47"/>
      <c r="C32" s="58"/>
      <c r="D32" s="58"/>
      <c r="E32" s="47"/>
      <c r="F32" s="47"/>
      <c r="G32" s="47"/>
      <c r="H32" s="58"/>
      <c r="I32" s="58"/>
      <c r="J32" s="47"/>
      <c r="K32" s="47"/>
      <c r="L32" s="47"/>
      <c r="M32" s="58"/>
      <c r="N32" s="58"/>
      <c r="O32" s="47"/>
    </row>
    <row r="33" spans="1:15" ht="20.100000000000001" customHeight="1">
      <c r="A33" s="47"/>
      <c r="B33" s="47"/>
      <c r="C33" s="58"/>
      <c r="D33" s="58"/>
      <c r="E33" s="47"/>
      <c r="F33" s="47"/>
      <c r="G33" s="47"/>
      <c r="H33" s="58"/>
      <c r="I33" s="58"/>
      <c r="J33" s="47"/>
      <c r="K33" s="47"/>
      <c r="L33" s="47"/>
      <c r="M33" s="58"/>
      <c r="N33" s="58"/>
      <c r="O33" s="47"/>
    </row>
    <row r="34" spans="1:15" ht="20.100000000000001" customHeight="1">
      <c r="A34" s="47"/>
      <c r="B34" s="47"/>
      <c r="C34" s="58"/>
      <c r="D34" s="58"/>
      <c r="E34" s="47"/>
      <c r="F34" s="47"/>
      <c r="G34" s="47"/>
      <c r="H34" s="58"/>
      <c r="I34" s="58"/>
      <c r="J34" s="47"/>
      <c r="K34" s="47"/>
      <c r="L34" s="47"/>
      <c r="M34" s="58"/>
      <c r="N34" s="58"/>
      <c r="O34" s="47"/>
    </row>
    <row r="35" spans="1:15" ht="20.100000000000001" customHeight="1">
      <c r="A35" s="47"/>
      <c r="B35" s="47"/>
      <c r="C35" s="58"/>
      <c r="D35" s="58"/>
      <c r="E35" s="47"/>
      <c r="F35" s="47"/>
      <c r="G35" s="47"/>
      <c r="H35" s="58"/>
      <c r="I35" s="58"/>
      <c r="J35" s="47"/>
      <c r="K35" s="47"/>
      <c r="L35" s="47"/>
      <c r="M35" s="58"/>
      <c r="N35" s="58"/>
      <c r="O35" s="47"/>
    </row>
    <row r="36" spans="1:15" ht="20.100000000000001" customHeight="1">
      <c r="A36" s="47"/>
      <c r="B36" s="47"/>
      <c r="C36" s="58"/>
      <c r="D36" s="58"/>
      <c r="E36" s="47"/>
      <c r="F36" s="47"/>
      <c r="G36" s="47"/>
      <c r="H36" s="58"/>
      <c r="I36" s="58"/>
      <c r="J36" s="47"/>
      <c r="K36" s="47"/>
      <c r="L36" s="47"/>
      <c r="M36" s="58"/>
      <c r="N36" s="58"/>
      <c r="O36" s="47"/>
    </row>
    <row r="37" spans="1:15" ht="20.100000000000001" customHeight="1">
      <c r="A37" s="47"/>
      <c r="F37" s="47"/>
      <c r="K37" s="47"/>
    </row>
    <row r="38" spans="1:15" ht="20.100000000000001" customHeight="1">
      <c r="A38" s="47"/>
      <c r="F38" s="47"/>
      <c r="K38" s="47"/>
    </row>
    <row r="39" spans="1:15" ht="20.100000000000001" customHeight="1">
      <c r="A39" s="47"/>
      <c r="F39" s="47"/>
      <c r="K39" s="47"/>
    </row>
    <row r="40" spans="1:15" ht="20.100000000000001" customHeight="1">
      <c r="A40" s="47"/>
      <c r="F40" s="47"/>
      <c r="K40" s="47"/>
    </row>
    <row r="44" spans="1:15" s="48" customFormat="1" ht="20.100000000000001" customHeight="1"/>
    <row r="45" spans="1:15" s="48" customFormat="1" ht="20.100000000000001" customHeight="1"/>
  </sheetData>
  <mergeCells count="20">
    <mergeCell ref="B1:N2"/>
    <mergeCell ref="D4:D7"/>
    <mergeCell ref="I4:I7"/>
    <mergeCell ref="N4:N7"/>
    <mergeCell ref="B9:B12"/>
    <mergeCell ref="G9:G12"/>
    <mergeCell ref="L9:L12"/>
    <mergeCell ref="C4:C27"/>
    <mergeCell ref="H4:H27"/>
    <mergeCell ref="M4:M27"/>
    <mergeCell ref="B14:B26"/>
    <mergeCell ref="G14:G26"/>
    <mergeCell ref="L14:L26"/>
    <mergeCell ref="C28:D28"/>
    <mergeCell ref="H28:I28"/>
    <mergeCell ref="M28:N28"/>
    <mergeCell ref="A29:O29"/>
    <mergeCell ref="A30:E30"/>
    <mergeCell ref="F30:J30"/>
    <mergeCell ref="K30:O30"/>
  </mergeCells>
  <phoneticPr fontId="19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headerFooter alignWithMargins="0"/>
  <colBreaks count="1" manualBreakCount="1">
    <brk id="15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学校■【共通】出品申込書</vt:lpstr>
      <vt:lpstr>団体■【共通】出品申込書</vt:lpstr>
      <vt:lpstr>個人■【共通】出品申込書＆展示カード</vt:lpstr>
      <vt:lpstr>【共通】展示カード </vt:lpstr>
      <vt:lpstr>【共通】書道釈文</vt:lpstr>
      <vt:lpstr>【共通】書道釈文!Print_Area</vt:lpstr>
      <vt:lpstr>'【共通】展示カード '!Print_Area</vt:lpstr>
      <vt:lpstr>学校■【共通】出品申込書!Print_Area</vt:lpstr>
      <vt:lpstr>'個人■【共通】出品申込書＆展示カード'!Print_Area</vt:lpstr>
      <vt:lpstr>団体■【共通】出品申込書!Print_Area</vt:lpstr>
      <vt:lpstr>出品部門</vt:lpstr>
      <vt:lpstr>文化祭地域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U0143</dc:creator>
  <cp:lastModifiedBy>100556</cp:lastModifiedBy>
  <cp:lastPrinted>2026-08-03T02:49:12Z</cp:lastPrinted>
  <dcterms:created xsi:type="dcterms:W3CDTF">2006-12-20T08:03:40Z</dcterms:created>
  <dcterms:modified xsi:type="dcterms:W3CDTF">2026-08-07T06:00:29Z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2026-07-28T08:17:32Z</vt:filetime>
  </property>
</Properties>
</file>