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45" windowWidth="18135" windowHeight="9060"/>
  </bookViews>
  <sheets>
    <sheet name="転用許可用" sheetId="1" r:id="rId1"/>
    <sheet name="転用許可用 (2㌃未満など)" sheetId="7" r:id="rId2"/>
    <sheet name="転用許可用 (白紙)" sheetId="8" r:id="rId3"/>
  </sheets>
  <definedNames>
    <definedName name="_xlnm.Print_Area" localSheetId="0">転用許可用!$A$1:$AD$165</definedName>
    <definedName name="_xlnm.Print_Area" localSheetId="1">'転用許可用 (2㌃未満など)'!$A$1:$AD$165</definedName>
    <definedName name="_xlnm.Print_Area" localSheetId="2">'転用許可用 (白紙)'!$A$1:$AD$165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U4620</author>
  </authors>
  <commentList>
    <comment ref="N155" authorId="0">
      <text>
        <r>
          <rPr>
            <sz val="10"/>
            <color indexed="81"/>
            <rFont val="ＭＳ Ｐゴシック"/>
          </rPr>
          <t>建物または基礎等の事業完了日</t>
        </r>
      </text>
    </comment>
  </commentList>
</comments>
</file>

<file path=xl/comments2.xml><?xml version="1.0" encoding="utf-8"?>
<comments xmlns="http://schemas.openxmlformats.org/spreadsheetml/2006/main">
  <authors>
    <author>U4620</author>
  </authors>
  <commentList>
    <comment ref="N155" authorId="0">
      <text>
        <r>
          <rPr>
            <sz val="10"/>
            <color indexed="81"/>
            <rFont val="ＭＳ Ｐゴシック"/>
          </rPr>
          <t>建物または基礎等の事業完了日</t>
        </r>
      </text>
    </comment>
  </commentList>
</comments>
</file>

<file path=xl/comments3.xml><?xml version="1.0" encoding="utf-8"?>
<comments xmlns="http://schemas.openxmlformats.org/spreadsheetml/2006/main">
  <authors>
    <author>U4620</author>
  </authors>
  <commentList>
    <comment ref="N155" authorId="0">
      <text>
        <r>
          <rPr>
            <sz val="10"/>
            <color indexed="81"/>
            <rFont val="ＭＳ Ｐゴシック"/>
          </rPr>
          <t>建物または基礎等の事業完了日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<sst xmlns="http://schemas.openxmlformats.org/spreadsheetml/2006/main" xmlns:r="http://schemas.openxmlformats.org/officeDocument/2006/relationships" count="75" uniqueCount="75">
  <si>
    <t>敷地の拡張</t>
    <rPh sb="0" eb="2">
      <t>シキチ</t>
    </rPh>
    <rPh sb="3" eb="5">
      <t>カクチョウ</t>
    </rPh>
    <phoneticPr fontId="11"/>
  </si>
  <si>
    <t>第１号様式</t>
  </si>
  <si>
    <t>小　字</t>
    <rPh sb="0" eb="1">
      <t>ショウ</t>
    </rPh>
    <rPh sb="2" eb="3">
      <t>アザ</t>
    </rPh>
    <phoneticPr fontId="1"/>
  </si>
  <si>
    <t>農　地　転　用　事　実　確　認　願</t>
  </si>
  <si>
    <t>第３号様式</t>
  </si>
  <si>
    <t>平成　　年　　月　　日</t>
  </si>
  <si>
    <t>３．受理通知書番号及び年月日</t>
  </si>
  <si>
    <t>記</t>
  </si>
  <si>
    <t>基礎工事完了</t>
    <rPh sb="0" eb="2">
      <t>キソ</t>
    </rPh>
    <rPh sb="2" eb="4">
      <t>コウジ</t>
    </rPh>
    <rPh sb="4" eb="6">
      <t>カンリョウ</t>
    </rPh>
    <phoneticPr fontId="1"/>
  </si>
  <si>
    <t>１．転用前の土地の表示</t>
  </si>
  <si>
    <t>２．許可指令番号及び年月日</t>
  </si>
  <si>
    <t>届出受理</t>
    <rPh sb="0" eb="2">
      <t>トドケデ</t>
    </rPh>
    <rPh sb="2" eb="4">
      <t>ジュリ</t>
    </rPh>
    <phoneticPr fontId="1"/>
  </si>
  <si>
    <t>上記のとおり相違ないことを確認する。</t>
  </si>
  <si>
    <t>（願人　控）</t>
    <rPh sb="1" eb="2">
      <t>ネガ</t>
    </rPh>
    <rPh sb="2" eb="3">
      <t>ヒト</t>
    </rPh>
    <rPh sb="4" eb="5">
      <t>ヒカ</t>
    </rPh>
    <phoneticPr fontId="1"/>
  </si>
  <si>
    <t>５．現地の状況（記載例：住宅建築済、基礎工事完了など具体的に記入すること）　　</t>
  </si>
  <si>
    <t>合　　計</t>
    <rPh sb="0" eb="1">
      <t>ゴウ</t>
    </rPh>
    <rPh sb="3" eb="4">
      <t>ケイ</t>
    </rPh>
    <phoneticPr fontId="1"/>
  </si>
  <si>
    <t>届出を受理された下記の土地</t>
  </si>
  <si>
    <t>４．転用目的　 　</t>
  </si>
  <si>
    <t>資材置場用敷地</t>
    <rPh sb="0" eb="2">
      <t>シザイ</t>
    </rPh>
    <rPh sb="2" eb="4">
      <t>オキバ</t>
    </rPh>
    <rPh sb="4" eb="5">
      <t>ヨウ</t>
    </rPh>
    <rPh sb="5" eb="7">
      <t>シキチ</t>
    </rPh>
    <phoneticPr fontId="11"/>
  </si>
  <si>
    <t>農地法に基づき</t>
  </si>
  <si>
    <t>大　字</t>
    <rPh sb="0" eb="1">
      <t>ダイ</t>
    </rPh>
    <rPh sb="2" eb="3">
      <t>アザ</t>
    </rPh>
    <phoneticPr fontId="1"/>
  </si>
  <si>
    <t>願人（農地転用者）</t>
  </si>
  <si>
    <t>魚沼市農業委員会長　様</t>
  </si>
  <si>
    <t>農地転用許可を受けた下記の土地</t>
  </si>
  <si>
    <t>氏　名</t>
  </si>
  <si>
    <t>地目</t>
    <rPh sb="0" eb="2">
      <t>チモク</t>
    </rPh>
    <phoneticPr fontId="1"/>
  </si>
  <si>
    <t>筆</t>
    <rPh sb="0" eb="1">
      <t>フデ</t>
    </rPh>
    <phoneticPr fontId="1"/>
  </si>
  <si>
    <t>許可</t>
    <rPh sb="0" eb="2">
      <t>キョカ</t>
    </rPh>
    <phoneticPr fontId="1"/>
  </si>
  <si>
    <t>魚沼市農業委員会</t>
    <rPh sb="0" eb="3">
      <t>ウオヌマシ</t>
    </rPh>
    <rPh sb="3" eb="5">
      <t>ノウギョウ</t>
    </rPh>
    <rPh sb="5" eb="8">
      <t>イインカイ</t>
    </rPh>
    <phoneticPr fontId="1"/>
  </si>
  <si>
    <t>号　　農地法</t>
    <rPh sb="0" eb="1">
      <t>ゴウ</t>
    </rPh>
    <rPh sb="3" eb="6">
      <t>ノウチホウ</t>
    </rPh>
    <phoneticPr fontId="1"/>
  </si>
  <si>
    <t>○○</t>
  </si>
  <si>
    <t>9</t>
  </si>
  <si>
    <t>魚農委届　第</t>
    <rPh sb="0" eb="1">
      <t>ウオ</t>
    </rPh>
    <rPh sb="1" eb="3">
      <t>ノウイ</t>
    </rPh>
    <rPh sb="3" eb="4">
      <t>トドケ</t>
    </rPh>
    <rPh sb="5" eb="6">
      <t>ダイ</t>
    </rPh>
    <phoneticPr fontId="1"/>
  </si>
  <si>
    <t>魚農委転確　　第　　　　　号　</t>
  </si>
  <si>
    <t>住　所</t>
  </si>
  <si>
    <t>６．現地地目変更完了年月日</t>
  </si>
  <si>
    <t>第４条第１項第９号</t>
  </si>
  <si>
    <t>魚沼市小出島130番地1</t>
    <rPh sb="0" eb="3">
      <t>ウオヌマシ</t>
    </rPh>
    <rPh sb="3" eb="5">
      <t>コイデ</t>
    </rPh>
    <rPh sb="5" eb="6">
      <t>ジマ</t>
    </rPh>
    <rPh sb="9" eb="11">
      <t>バンチ</t>
    </rPh>
    <phoneticPr fontId="1"/>
  </si>
  <si>
    <t>平地</t>
    <rPh sb="0" eb="2">
      <t>ヘイチ</t>
    </rPh>
    <phoneticPr fontId="1"/>
  </si>
  <si>
    <t>畑</t>
  </si>
  <si>
    <t>魚沼市</t>
    <rPh sb="0" eb="3">
      <t>ウオヌマシ</t>
    </rPh>
    <phoneticPr fontId="1"/>
  </si>
  <si>
    <t>地　番</t>
    <rPh sb="0" eb="1">
      <t>チ</t>
    </rPh>
    <rPh sb="2" eb="3">
      <t>バン</t>
    </rPh>
    <phoneticPr fontId="1"/>
  </si>
  <si>
    <t>について転用目的が実現され</t>
  </si>
  <si>
    <t>たことを確認願います。</t>
    <rPh sb="4" eb="7">
      <t>カクニンネガ</t>
    </rPh>
    <phoneticPr fontId="1"/>
  </si>
  <si>
    <t>第５条</t>
  </si>
  <si>
    <t>会　長</t>
    <rPh sb="0" eb="1">
      <t>カイ</t>
    </rPh>
    <rPh sb="2" eb="3">
      <t>チョウ</t>
    </rPh>
    <phoneticPr fontId="1"/>
  </si>
  <si>
    <t>（農業委員会　控）</t>
    <rPh sb="1" eb="3">
      <t>ノウギョウ</t>
    </rPh>
    <rPh sb="3" eb="6">
      <t>イインカイ</t>
    </rPh>
    <rPh sb="7" eb="8">
      <t>ヒカ</t>
    </rPh>
    <phoneticPr fontId="1"/>
  </si>
  <si>
    <t>記　載　例</t>
    <rPh sb="0" eb="1">
      <t>キ</t>
    </rPh>
    <rPh sb="2" eb="3">
      <t>ミツル</t>
    </rPh>
    <rPh sb="4" eb="5">
      <t>レイ</t>
    </rPh>
    <phoneticPr fontId="1"/>
  </si>
  <si>
    <t>地積(㎡)</t>
    <rPh sb="0" eb="1">
      <t>チ</t>
    </rPh>
    <rPh sb="1" eb="2">
      <t>セキ</t>
    </rPh>
    <phoneticPr fontId="1"/>
  </si>
  <si>
    <t>太字部分を参考に記載してください。</t>
    <rPh sb="0" eb="2">
      <t>フトジ</t>
    </rPh>
    <rPh sb="2" eb="4">
      <t>ブブン</t>
    </rPh>
    <rPh sb="5" eb="7">
      <t>サンコウ</t>
    </rPh>
    <rPh sb="8" eb="10">
      <t>キサイ</t>
    </rPh>
    <phoneticPr fontId="1"/>
  </si>
  <si>
    <t>一般住宅建築用敷地</t>
    <rPh sb="0" eb="2">
      <t>イッパン</t>
    </rPh>
    <rPh sb="2" eb="4">
      <t>ジュウタク</t>
    </rPh>
    <rPh sb="4" eb="7">
      <t>ケンチクヨウ</t>
    </rPh>
    <rPh sb="7" eb="9">
      <t>シキチ</t>
    </rPh>
    <phoneticPr fontId="11"/>
  </si>
  <si>
    <t>農作業所建築用敷地</t>
    <rPh sb="0" eb="3">
      <t>ノウサギョウ</t>
    </rPh>
    <rPh sb="3" eb="4">
      <t>ジョ</t>
    </rPh>
    <rPh sb="4" eb="6">
      <t>ケンチク</t>
    </rPh>
    <rPh sb="6" eb="7">
      <t>ヨウ</t>
    </rPh>
    <rPh sb="7" eb="9">
      <t>シキチ</t>
    </rPh>
    <phoneticPr fontId="11"/>
  </si>
  <si>
    <t>駐車場用敷地（台分）</t>
    <rPh sb="0" eb="3">
      <t>チュウシャジョウ</t>
    </rPh>
    <rPh sb="3" eb="4">
      <t>ヨウ</t>
    </rPh>
    <rPh sb="4" eb="6">
      <t>シキチ</t>
    </rPh>
    <rPh sb="7" eb="9">
      <t>ダイブン</t>
    </rPh>
    <phoneticPr fontId="11"/>
  </si>
  <si>
    <t>宅地造成（区画）</t>
    <rPh sb="0" eb="2">
      <t>タクチ</t>
    </rPh>
    <rPh sb="2" eb="4">
      <t>ゾウセイ</t>
    </rPh>
    <rPh sb="5" eb="7">
      <t>クカク</t>
    </rPh>
    <phoneticPr fontId="11"/>
  </si>
  <si>
    <t>提出部数：２部（転用完了写真等を添付願います。）</t>
    <rPh sb="0" eb="2">
      <t>テイシュツ</t>
    </rPh>
    <rPh sb="2" eb="4">
      <t>ブスウ</t>
    </rPh>
    <rPh sb="6" eb="7">
      <t>ブ</t>
    </rPh>
    <rPh sb="8" eb="10">
      <t>テンヨウ</t>
    </rPh>
    <rPh sb="10" eb="12">
      <t>カンリョウ</t>
    </rPh>
    <rPh sb="12" eb="14">
      <t>シャシン</t>
    </rPh>
    <rPh sb="14" eb="15">
      <t>トウ</t>
    </rPh>
    <rPh sb="16" eb="18">
      <t>テンプ</t>
    </rPh>
    <rPh sb="18" eb="19">
      <t>ネガ</t>
    </rPh>
    <phoneticPr fontId="1"/>
  </si>
  <si>
    <t>この書類は、地目変更登記をする際の添付書類となります。</t>
    <rPh sb="2" eb="4">
      <t>ショルイ</t>
    </rPh>
    <rPh sb="6" eb="8">
      <t>チモク</t>
    </rPh>
    <rPh sb="8" eb="10">
      <t>ヘンコウ</t>
    </rPh>
    <rPh sb="10" eb="12">
      <t>トウキ</t>
    </rPh>
    <rPh sb="15" eb="16">
      <t>サイ</t>
    </rPh>
    <rPh sb="17" eb="19">
      <t>テンプ</t>
    </rPh>
    <rPh sb="19" eb="21">
      <t>ショルイ</t>
    </rPh>
    <phoneticPr fontId="1"/>
  </si>
  <si>
    <t>なお、転用完了後は、できるだけ早めに地目変更登記して</t>
    <rPh sb="3" eb="5">
      <t>テンヨウ</t>
    </rPh>
    <rPh sb="5" eb="7">
      <t>カンリョウ</t>
    </rPh>
    <rPh sb="7" eb="8">
      <t>ゴ</t>
    </rPh>
    <rPh sb="15" eb="16">
      <t>ハヤ</t>
    </rPh>
    <rPh sb="18" eb="20">
      <t>チモク</t>
    </rPh>
    <rPh sb="20" eb="22">
      <t>ヘンコウ</t>
    </rPh>
    <rPh sb="22" eb="24">
      <t>トウキ</t>
    </rPh>
    <phoneticPr fontId="1"/>
  </si>
  <si>
    <t>田</t>
  </si>
  <si>
    <t>いただきますよう、お願いいたします。</t>
    <rPh sb="10" eb="11">
      <t>ネガ</t>
    </rPh>
    <phoneticPr fontId="1"/>
  </si>
  <si>
    <t>今泉</t>
    <rPh sb="0" eb="2">
      <t>イマイズミ</t>
    </rPh>
    <phoneticPr fontId="1"/>
  </si>
  <si>
    <t>第</t>
    <rPh sb="0" eb="1">
      <t>ダイ</t>
    </rPh>
    <phoneticPr fontId="1"/>
  </si>
  <si>
    <t>新潟県指令　魚振農</t>
    <rPh sb="0" eb="3">
      <t>ニイガタケン</t>
    </rPh>
    <rPh sb="3" eb="5">
      <t>シレイ</t>
    </rPh>
    <rPh sb="6" eb="7">
      <t>ウオ</t>
    </rPh>
    <rPh sb="7" eb="8">
      <t>フ</t>
    </rPh>
    <rPh sb="8" eb="9">
      <t>ノウ</t>
    </rPh>
    <phoneticPr fontId="1"/>
  </si>
  <si>
    <t>第　　条</t>
  </si>
  <si>
    <t>魚沼　太郎</t>
    <rPh sb="0" eb="2">
      <t>ウオヌマ</t>
    </rPh>
    <rPh sb="3" eb="5">
      <t>タロウ</t>
    </rPh>
    <phoneticPr fontId="1"/>
  </si>
  <si>
    <t>45</t>
  </si>
  <si>
    <t>住宅建築済み</t>
    <rPh sb="0" eb="2">
      <t>ジュウタク</t>
    </rPh>
    <rPh sb="2" eb="4">
      <t>ケンチク</t>
    </rPh>
    <rPh sb="4" eb="5">
      <t>ズ</t>
    </rPh>
    <phoneticPr fontId="1"/>
  </si>
  <si>
    <t>上 村　喜 久 雄</t>
    <rPh sb="0" eb="1">
      <t>ウエ</t>
    </rPh>
    <rPh sb="2" eb="3">
      <t>ムラ</t>
    </rPh>
    <rPh sb="4" eb="5">
      <t>ヨシ</t>
    </rPh>
    <rPh sb="6" eb="7">
      <t>ヒサシ</t>
    </rPh>
    <rPh sb="8" eb="9">
      <t>オス</t>
    </rPh>
    <phoneticPr fontId="1"/>
  </si>
  <si>
    <t>令和　　年　　月　　日</t>
    <rPh sb="0" eb="2">
      <t>レイワ</t>
    </rPh>
    <phoneticPr fontId="1"/>
  </si>
  <si>
    <t>　　　　年　　月　　日</t>
  </si>
  <si>
    <t>令和　　　年　　　月　　　日</t>
    <rPh sb="0" eb="2">
      <t>レイワ</t>
    </rPh>
    <phoneticPr fontId="1"/>
  </si>
  <si>
    <t>令和元年８月30日</t>
    <rPh sb="0" eb="2">
      <t>レイワ</t>
    </rPh>
    <rPh sb="2" eb="4">
      <t>ガンネン</t>
    </rPh>
    <rPh sb="5" eb="6">
      <t>ガツ</t>
    </rPh>
    <rPh sb="8" eb="9">
      <t>ヒ</t>
    </rPh>
    <phoneticPr fontId="1"/>
  </si>
  <si>
    <t>令和元年５月10日</t>
    <rPh sb="0" eb="2">
      <t>レイワ</t>
    </rPh>
    <rPh sb="2" eb="4">
      <t>ガンネン</t>
    </rPh>
    <rPh sb="5" eb="6">
      <t>ガツ</t>
    </rPh>
    <rPh sb="8" eb="9">
      <t>ヒ</t>
    </rPh>
    <phoneticPr fontId="1"/>
  </si>
  <si>
    <t>令和元年８月20日</t>
    <rPh sb="0" eb="2">
      <t>レイワ</t>
    </rPh>
    <rPh sb="2" eb="4">
      <t>ガンネン</t>
    </rPh>
    <rPh sb="5" eb="6">
      <t>ガツ</t>
    </rPh>
    <rPh sb="8" eb="9">
      <t>ヒ</t>
    </rPh>
    <phoneticPr fontId="1"/>
  </si>
  <si>
    <t>令和２年○月○日</t>
    <rPh sb="0" eb="2">
      <t>レイワ</t>
    </rPh>
    <rPh sb="3" eb="4">
      <t>ネン</t>
    </rPh>
    <rPh sb="5" eb="6">
      <t>ガツ</t>
    </rPh>
    <rPh sb="7" eb="8">
      <t>ヒ</t>
    </rPh>
    <phoneticPr fontId="1"/>
  </si>
  <si>
    <t>魚農委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</si>
</sst>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&quot;- &quot;@"/>
    <numFmt numFmtId="177" formatCode="[$-411]ggge&quot;年&quot;m&quot;月&quot;d&quot;日&quot;;@"/>
    <numFmt numFmtId="178" formatCode="#,##0.00_ ;[Red]\-#,##0.00\ "/>
  </numFmts>
  <fonts count="12">
    <font>
      <sz val="12"/>
      <color theme="1"/>
      <name val="ＭＳ ゴシック"/>
      <family val="3"/>
    </font>
    <font>
      <sz val="6"/>
      <color auto="1"/>
      <name val="ＭＳ ゴシック"/>
      <family val="3"/>
    </font>
    <font>
      <sz val="11"/>
      <color theme="1"/>
      <name val="ＭＳ 明朝"/>
      <family val="1"/>
    </font>
    <font>
      <strike/>
      <sz val="11"/>
      <color theme="1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ＭＳ 明朝"/>
      <family val="1"/>
    </font>
    <font>
      <strike/>
      <sz val="11"/>
      <color auto="1"/>
      <name val="ＭＳ Ｐゴシック"/>
      <family val="3"/>
    </font>
    <font>
      <strike/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58" fontId="2" fillId="2" borderId="0" xfId="0" applyNumberFormat="1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center" vertical="center"/>
    </xf>
    <xf numFmtId="58" fontId="2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58" fontId="4" fillId="2" borderId="0" xfId="0" applyNumberFormat="1" applyFont="1" applyFill="1" applyAlignment="1">
      <alignment horizontal="center" vertical="center"/>
    </xf>
    <xf numFmtId="58" fontId="3" fillId="2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left" vertical="center" shrinkToFit="1"/>
    </xf>
    <xf numFmtId="176" fontId="4" fillId="2" borderId="7" xfId="0" applyNumberFormat="1" applyFont="1" applyFill="1" applyBorder="1" applyAlignment="1">
      <alignment horizontal="left" vertical="center" shrinkToFit="1"/>
    </xf>
    <xf numFmtId="0" fontId="2" fillId="0" borderId="7" xfId="0" applyNumberFormat="1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176" fontId="4" fillId="2" borderId="12" xfId="0" applyNumberFormat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178" fontId="2" fillId="2" borderId="4" xfId="1" applyNumberFormat="1" applyFont="1" applyFill="1" applyBorder="1" applyAlignment="1">
      <alignment vertical="center" shrinkToFit="1"/>
    </xf>
    <xf numFmtId="178" fontId="2" fillId="0" borderId="4" xfId="1" applyNumberFormat="1" applyFont="1" applyFill="1" applyBorder="1" applyAlignment="1">
      <alignment vertical="center" shrinkToFit="1"/>
    </xf>
    <xf numFmtId="178" fontId="4" fillId="2" borderId="4" xfId="1" applyNumberFormat="1" applyFont="1" applyFill="1" applyBorder="1" applyAlignment="1">
      <alignment vertical="center" shrinkToFit="1"/>
    </xf>
    <xf numFmtId="178" fontId="4" fillId="0" borderId="4" xfId="1" applyNumberFormat="1" applyFont="1" applyFill="1" applyBorder="1" applyAlignment="1">
      <alignment vertical="center" shrinkToFit="1"/>
    </xf>
    <xf numFmtId="178" fontId="2" fillId="2" borderId="7" xfId="1" applyNumberFormat="1" applyFont="1" applyFill="1" applyBorder="1" applyAlignment="1">
      <alignment vertical="center" shrinkToFit="1"/>
    </xf>
    <xf numFmtId="178" fontId="2" fillId="0" borderId="7" xfId="1" applyNumberFormat="1" applyFont="1" applyFill="1" applyBorder="1" applyAlignment="1">
      <alignment vertical="center" shrinkToFit="1"/>
    </xf>
    <xf numFmtId="178" fontId="4" fillId="2" borderId="7" xfId="1" applyNumberFormat="1" applyFont="1" applyFill="1" applyBorder="1" applyAlignment="1">
      <alignment vertical="center" shrinkToFit="1"/>
    </xf>
    <xf numFmtId="178" fontId="4" fillId="0" borderId="7" xfId="1" applyNumberFormat="1" applyFont="1" applyFill="1" applyBorder="1" applyAlignment="1">
      <alignment vertical="center" shrinkToFit="1"/>
    </xf>
    <xf numFmtId="178" fontId="2" fillId="2" borderId="12" xfId="1" applyNumberFormat="1" applyFont="1" applyFill="1" applyBorder="1" applyAlignment="1">
      <alignment vertical="center" shrinkToFit="1"/>
    </xf>
    <xf numFmtId="178" fontId="2" fillId="0" borderId="12" xfId="1" applyNumberFormat="1" applyFont="1" applyFill="1" applyBorder="1" applyAlignment="1">
      <alignment vertical="center" shrinkToFit="1"/>
    </xf>
    <xf numFmtId="178" fontId="4" fillId="2" borderId="12" xfId="1" applyNumberFormat="1" applyFont="1" applyFill="1" applyBorder="1" applyAlignment="1">
      <alignment vertical="center" shrinkToFit="1"/>
    </xf>
    <xf numFmtId="178" fontId="4" fillId="0" borderId="12" xfId="1" applyNumberFormat="1" applyFont="1" applyFill="1" applyBorder="1" applyAlignment="1">
      <alignment vertical="center" shrinkToFit="1"/>
    </xf>
    <xf numFmtId="0" fontId="8" fillId="0" borderId="0" xfId="0" applyFont="1">
      <alignment vertical="center"/>
    </xf>
    <xf numFmtId="58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left" vertical="center" shrinkToFit="1"/>
    </xf>
    <xf numFmtId="176" fontId="2" fillId="0" borderId="12" xfId="0" applyNumberFormat="1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95250</xdr:colOff>
      <xdr:row>156</xdr:row>
      <xdr:rowOff>99695</xdr:rowOff>
    </xdr:from>
    <xdr:to xmlns:xdr="http://schemas.openxmlformats.org/drawingml/2006/spreadsheetDrawing">
      <xdr:col>24</xdr:col>
      <xdr:colOff>9525</xdr:colOff>
      <xdr:row>157</xdr:row>
      <xdr:rowOff>156845</xdr:rowOff>
    </xdr:to>
    <xdr:sp macro="" textlink="">
      <xdr:nvSpPr>
        <xdr:cNvPr id="5" name="正方形/長方形 4"/>
        <xdr:cNvSpPr/>
      </xdr:nvSpPr>
      <xdr:spPr>
        <a:xfrm>
          <a:off x="1095375" y="30484445"/>
          <a:ext cx="3714750" cy="257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以下は、農業委員会で記入しますので、記入不要です。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95250</xdr:colOff>
      <xdr:row>156</xdr:row>
      <xdr:rowOff>99695</xdr:rowOff>
    </xdr:from>
    <xdr:to xmlns:xdr="http://schemas.openxmlformats.org/drawingml/2006/spreadsheetDrawing">
      <xdr:col>24</xdr:col>
      <xdr:colOff>9525</xdr:colOff>
      <xdr:row>157</xdr:row>
      <xdr:rowOff>156845</xdr:rowOff>
    </xdr:to>
    <xdr:sp macro="" textlink="">
      <xdr:nvSpPr>
        <xdr:cNvPr id="2" name="正方形/長方形 1"/>
        <xdr:cNvSpPr/>
      </xdr:nvSpPr>
      <xdr:spPr>
        <a:xfrm>
          <a:off x="1095375" y="30484445"/>
          <a:ext cx="3714750" cy="257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以下は、農業委員会で記入しますので、記入不要です。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95250</xdr:colOff>
      <xdr:row>156</xdr:row>
      <xdr:rowOff>99695</xdr:rowOff>
    </xdr:from>
    <xdr:to xmlns:xdr="http://schemas.openxmlformats.org/drawingml/2006/spreadsheetDrawing">
      <xdr:col>24</xdr:col>
      <xdr:colOff>9525</xdr:colOff>
      <xdr:row>157</xdr:row>
      <xdr:rowOff>156845</xdr:rowOff>
    </xdr:to>
    <xdr:sp macro="" textlink="">
      <xdr:nvSpPr>
        <xdr:cNvPr id="2" name="正方形/長方形 1"/>
        <xdr:cNvSpPr/>
      </xdr:nvSpPr>
      <xdr:spPr>
        <a:xfrm>
          <a:off x="1095375" y="30484445"/>
          <a:ext cx="3714750" cy="2571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以下は、農業委員会で記入しますので、記入不要です。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165"/>
  <sheetViews>
    <sheetView showZeros="0" tabSelected="1" view="pageBreakPreview" zoomScaleSheetLayoutView="100" workbookViewId="0">
      <selection activeCell="U12" sqref="U12:AB12"/>
    </sheetView>
  </sheetViews>
  <sheetFormatPr defaultRowHeight="13.5"/>
  <cols>
    <col min="1" max="63" width="2.625" style="1" customWidth="1"/>
    <col min="64" max="16384" width="9" style="1" customWidth="1"/>
  </cols>
  <sheetData>
    <row r="1" spans="1:30" ht="15.75" customHeight="1">
      <c r="A1" s="1" t="s">
        <v>1</v>
      </c>
      <c r="Z1" s="1" t="s">
        <v>13</v>
      </c>
    </row>
    <row r="2" spans="1:30" ht="15.75" customHeight="1"/>
    <row r="3" spans="1:30" ht="15.7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/>
    <row r="5" spans="1:30" ht="15.75" customHeight="1">
      <c r="V5" s="1" t="s">
        <v>67</v>
      </c>
    </row>
    <row r="6" spans="1:30" ht="15.75" customHeight="1"/>
    <row r="7" spans="1:30" ht="15.75" customHeight="1">
      <c r="B7" s="1" t="s">
        <v>22</v>
      </c>
    </row>
    <row r="8" spans="1:30" ht="15.75" customHeight="1"/>
    <row r="9" spans="1:30" ht="15.75" customHeight="1">
      <c r="P9" s="1" t="s">
        <v>21</v>
      </c>
    </row>
    <row r="10" spans="1:30" ht="15.75" customHeight="1">
      <c r="Q10" s="1" t="s">
        <v>34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15.75" customHeight="1"/>
    <row r="12" spans="1:30" ht="15.75" customHeight="1">
      <c r="D12" s="3"/>
      <c r="Q12" s="3" t="s">
        <v>24</v>
      </c>
      <c r="R12" s="3"/>
      <c r="S12" s="3"/>
      <c r="U12" s="71"/>
      <c r="V12" s="71"/>
      <c r="W12" s="71"/>
      <c r="X12" s="71"/>
      <c r="Y12" s="71"/>
      <c r="Z12" s="71"/>
      <c r="AA12" s="71"/>
      <c r="AB12" s="71"/>
    </row>
    <row r="13" spans="1:30" ht="15.75" customHeight="1">
      <c r="A13" s="3"/>
      <c r="B13" s="3"/>
      <c r="C13" s="3"/>
      <c r="D13" s="3"/>
    </row>
    <row r="14" spans="1:30" ht="15.75" customHeight="1"/>
    <row r="15" spans="1:30" ht="15.75" customHeight="1">
      <c r="B15" s="1" t="s">
        <v>19</v>
      </c>
      <c r="H15" s="24" t="s">
        <v>23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" t="s">
        <v>42</v>
      </c>
    </row>
    <row r="16" spans="1:30" ht="15.75" customHeight="1">
      <c r="A16" s="1" t="s">
        <v>43</v>
      </c>
    </row>
    <row r="17" spans="1:35" ht="7.5" customHeight="1"/>
    <row r="18" spans="1:35" ht="15.75" customHeight="1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5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5" ht="15.75" customHeight="1">
      <c r="A20" s="1" t="s">
        <v>9</v>
      </c>
    </row>
    <row r="21" spans="1:35" ht="15.75" customHeight="1">
      <c r="A21" s="3"/>
      <c r="B21" s="10" t="s">
        <v>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4"/>
      <c r="N21" s="48" t="s">
        <v>41</v>
      </c>
      <c r="O21" s="54"/>
      <c r="P21" s="54"/>
      <c r="Q21" s="54"/>
      <c r="R21" s="54"/>
      <c r="S21" s="54"/>
      <c r="T21" s="65"/>
      <c r="U21" s="48" t="s">
        <v>25</v>
      </c>
      <c r="V21" s="54"/>
      <c r="W21" s="54"/>
      <c r="X21" s="65"/>
      <c r="Y21" s="48" t="s">
        <v>48</v>
      </c>
      <c r="Z21" s="54"/>
      <c r="AA21" s="54"/>
      <c r="AB21" s="54"/>
      <c r="AC21" s="65"/>
    </row>
    <row r="22" spans="1:35" ht="15.75" customHeight="1">
      <c r="A22" s="3"/>
      <c r="B22" s="10" t="s">
        <v>20</v>
      </c>
      <c r="C22" s="21"/>
      <c r="D22" s="21"/>
      <c r="E22" s="21"/>
      <c r="F22" s="21"/>
      <c r="G22" s="37"/>
      <c r="H22" s="21" t="s">
        <v>2</v>
      </c>
      <c r="I22" s="21"/>
      <c r="J22" s="21"/>
      <c r="K22" s="21"/>
      <c r="L22" s="21"/>
      <c r="M22" s="44"/>
      <c r="N22" s="49"/>
      <c r="O22" s="55"/>
      <c r="P22" s="55"/>
      <c r="Q22" s="55"/>
      <c r="R22" s="55"/>
      <c r="S22" s="55"/>
      <c r="T22" s="66"/>
      <c r="U22" s="49"/>
      <c r="V22" s="55"/>
      <c r="W22" s="55"/>
      <c r="X22" s="66"/>
      <c r="Y22" s="49"/>
      <c r="Z22" s="55"/>
      <c r="AA22" s="55"/>
      <c r="AB22" s="55"/>
      <c r="AC22" s="66"/>
    </row>
    <row r="23" spans="1:35" ht="17.25" customHeight="1">
      <c r="A23" s="3"/>
      <c r="B23" s="11"/>
      <c r="C23" s="22"/>
      <c r="D23" s="22"/>
      <c r="E23" s="22"/>
      <c r="F23" s="22"/>
      <c r="G23" s="38"/>
      <c r="H23" s="22"/>
      <c r="I23" s="22"/>
      <c r="J23" s="22"/>
      <c r="K23" s="22"/>
      <c r="L23" s="22"/>
      <c r="M23" s="45"/>
      <c r="N23" s="50"/>
      <c r="O23" s="56"/>
      <c r="P23" s="56"/>
      <c r="Q23" s="56"/>
      <c r="R23" s="60"/>
      <c r="S23" s="60"/>
      <c r="T23" s="67"/>
      <c r="U23" s="11"/>
      <c r="V23" s="22"/>
      <c r="W23" s="22"/>
      <c r="X23" s="45"/>
      <c r="Y23" s="76"/>
      <c r="Z23" s="80"/>
      <c r="AA23" s="80"/>
      <c r="AB23" s="80"/>
      <c r="AC23" s="84"/>
    </row>
    <row r="24" spans="1:35" ht="17.25" customHeight="1">
      <c r="A24" s="3"/>
      <c r="B24" s="11"/>
      <c r="C24" s="22"/>
      <c r="D24" s="22"/>
      <c r="E24" s="22"/>
      <c r="F24" s="22"/>
      <c r="G24" s="38"/>
      <c r="H24" s="22"/>
      <c r="I24" s="22"/>
      <c r="J24" s="22"/>
      <c r="K24" s="22"/>
      <c r="L24" s="22"/>
      <c r="M24" s="45"/>
      <c r="N24" s="50"/>
      <c r="O24" s="56"/>
      <c r="P24" s="56"/>
      <c r="Q24" s="56"/>
      <c r="R24" s="60"/>
      <c r="S24" s="60"/>
      <c r="T24" s="67"/>
      <c r="U24" s="11"/>
      <c r="V24" s="22"/>
      <c r="W24" s="22"/>
      <c r="X24" s="45"/>
      <c r="Y24" s="76"/>
      <c r="Z24" s="80"/>
      <c r="AA24" s="80"/>
      <c r="AB24" s="80"/>
      <c r="AC24" s="84"/>
    </row>
    <row r="25" spans="1:35" ht="17.25" customHeight="1">
      <c r="A25" s="3"/>
      <c r="B25" s="11"/>
      <c r="C25" s="22"/>
      <c r="D25" s="22"/>
      <c r="E25" s="22"/>
      <c r="F25" s="22"/>
      <c r="G25" s="38"/>
      <c r="H25" s="22"/>
      <c r="I25" s="22"/>
      <c r="J25" s="22"/>
      <c r="K25" s="22"/>
      <c r="L25" s="22"/>
      <c r="M25" s="45"/>
      <c r="N25" s="50"/>
      <c r="O25" s="56"/>
      <c r="P25" s="56"/>
      <c r="Q25" s="56"/>
      <c r="R25" s="60"/>
      <c r="S25" s="60"/>
      <c r="T25" s="67"/>
      <c r="U25" s="11"/>
      <c r="V25" s="22"/>
      <c r="W25" s="22"/>
      <c r="X25" s="45"/>
      <c r="Y25" s="76"/>
      <c r="Z25" s="80"/>
      <c r="AA25" s="80"/>
      <c r="AB25" s="80"/>
      <c r="AC25" s="84"/>
    </row>
    <row r="26" spans="1:35" ht="17.25" customHeight="1">
      <c r="A26" s="3"/>
      <c r="B26" s="11">
        <f>B25</f>
        <v>0</v>
      </c>
      <c r="C26" s="22"/>
      <c r="D26" s="22"/>
      <c r="E26" s="22"/>
      <c r="F26" s="22"/>
      <c r="G26" s="38"/>
      <c r="H26" s="22">
        <f>IF(B26="","以下余白",IF(H25="以下余白","",H25))</f>
        <v>0</v>
      </c>
      <c r="I26" s="22"/>
      <c r="J26" s="22"/>
      <c r="K26" s="22"/>
      <c r="L26" s="22"/>
      <c r="M26" s="45"/>
      <c r="N26" s="50"/>
      <c r="O26" s="56"/>
      <c r="P26" s="56"/>
      <c r="Q26" s="56"/>
      <c r="R26" s="60"/>
      <c r="S26" s="60"/>
      <c r="T26" s="67"/>
      <c r="U26" s="11"/>
      <c r="V26" s="22"/>
      <c r="W26" s="22"/>
      <c r="X26" s="45"/>
      <c r="Y26" s="76"/>
      <c r="Z26" s="80"/>
      <c r="AA26" s="80"/>
      <c r="AB26" s="80"/>
      <c r="AC26" s="84"/>
    </row>
    <row r="27" spans="1:35" ht="15.75" customHeight="1">
      <c r="A27" s="3"/>
      <c r="B27" s="12" t="s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6"/>
      <c r="N27" s="12">
        <f>COUNTA(Y23:AC26)</f>
        <v>0</v>
      </c>
      <c r="O27" s="23"/>
      <c r="P27" s="23"/>
      <c r="Q27" s="23"/>
      <c r="R27" s="61" t="s">
        <v>26</v>
      </c>
      <c r="S27" s="61"/>
      <c r="T27" s="68"/>
      <c r="U27" s="72"/>
      <c r="V27" s="61"/>
      <c r="W27" s="61"/>
      <c r="X27" s="68"/>
      <c r="Y27" s="77">
        <f>SUM(Y23:AC26)</f>
        <v>0</v>
      </c>
      <c r="Z27" s="81"/>
      <c r="AA27" s="81"/>
      <c r="AB27" s="81"/>
      <c r="AC27" s="85"/>
    </row>
    <row r="28" spans="1:35" ht="15.75" customHeight="1"/>
    <row r="29" spans="1:35" ht="15.75" customHeight="1">
      <c r="A29" s="1" t="s">
        <v>10</v>
      </c>
      <c r="AI29" s="88" t="s">
        <v>50</v>
      </c>
    </row>
    <row r="30" spans="1:35" ht="15.75" customHeight="1">
      <c r="B30" s="13" t="s">
        <v>68</v>
      </c>
      <c r="C30" s="13"/>
      <c r="D30" s="13"/>
      <c r="E30" s="13"/>
      <c r="F30" s="13"/>
      <c r="G30" s="13"/>
      <c r="H30" s="13"/>
      <c r="I30" s="13"/>
      <c r="J30" s="13"/>
      <c r="AI30" s="88" t="s">
        <v>51</v>
      </c>
    </row>
    <row r="31" spans="1:35" ht="15.75" customHeight="1">
      <c r="C31" s="24" t="s">
        <v>74</v>
      </c>
      <c r="D31" s="24"/>
      <c r="E31" s="24"/>
      <c r="F31" s="24"/>
      <c r="G31" s="24"/>
      <c r="H31" s="24"/>
      <c r="I31" s="24"/>
      <c r="J31" s="24"/>
      <c r="K31" s="1" t="s">
        <v>60</v>
      </c>
      <c r="L31" s="24"/>
      <c r="M31" s="24"/>
      <c r="N31" s="24"/>
      <c r="O31" s="24"/>
      <c r="P31" s="1" t="s">
        <v>29</v>
      </c>
      <c r="U31" s="24"/>
      <c r="V31" s="24"/>
      <c r="W31" s="24"/>
      <c r="X31" s="24"/>
      <c r="Y31" s="1" t="s">
        <v>27</v>
      </c>
      <c r="AI31" s="88" t="s">
        <v>18</v>
      </c>
    </row>
    <row r="32" spans="1:35" ht="15.75" customHeight="1">
      <c r="AI32" s="88" t="s">
        <v>0</v>
      </c>
    </row>
    <row r="33" spans="1:35" ht="15.75" customHeight="1">
      <c r="A33" s="5" t="s">
        <v>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I33" s="88" t="s">
        <v>52</v>
      </c>
    </row>
    <row r="34" spans="1:35" ht="15.75" customHeight="1">
      <c r="A34" s="5"/>
      <c r="B34" s="14" t="s">
        <v>68</v>
      </c>
      <c r="C34" s="14"/>
      <c r="D34" s="14"/>
      <c r="E34" s="14"/>
      <c r="F34" s="14"/>
      <c r="G34" s="14"/>
      <c r="H34" s="14"/>
      <c r="I34" s="14"/>
      <c r="J34" s="1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I34" s="88" t="s">
        <v>53</v>
      </c>
    </row>
    <row r="35" spans="1:35" ht="15.75" customHeight="1">
      <c r="A35" s="5"/>
      <c r="B35" s="5"/>
      <c r="C35" s="5" t="s">
        <v>32</v>
      </c>
      <c r="D35" s="5"/>
      <c r="E35" s="5"/>
      <c r="F35" s="5"/>
      <c r="G35" s="5"/>
      <c r="H35" s="41"/>
      <c r="I35" s="41"/>
      <c r="J35" s="41"/>
      <c r="K35" s="41"/>
      <c r="L35" s="5" t="s">
        <v>29</v>
      </c>
      <c r="M35" s="5"/>
      <c r="N35" s="5"/>
      <c r="O35" s="5"/>
      <c r="P35" s="5"/>
      <c r="Q35" s="41"/>
      <c r="R35" s="41"/>
      <c r="S35" s="41"/>
      <c r="T35" s="41"/>
      <c r="U35" s="41"/>
      <c r="V35" s="41"/>
      <c r="W35" s="41"/>
      <c r="X35" s="41"/>
      <c r="Y35" s="5" t="s">
        <v>11</v>
      </c>
      <c r="Z35" s="5"/>
      <c r="AA35" s="5"/>
      <c r="AB35" s="5"/>
      <c r="AC35" s="5"/>
    </row>
    <row r="36" spans="1:35" s="1" customFormat="1" ht="15.75" customHeight="1">
      <c r="K36" s="2"/>
      <c r="L36" s="2"/>
      <c r="M36" s="2"/>
      <c r="N36" s="2"/>
      <c r="T36" s="2"/>
      <c r="U36" s="2"/>
      <c r="V36" s="2"/>
      <c r="W36" s="2"/>
    </row>
    <row r="37" spans="1:35" ht="15.75" customHeight="1">
      <c r="A37" s="1" t="s">
        <v>17</v>
      </c>
    </row>
    <row r="38" spans="1:35" ht="15.75" customHeight="1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35" ht="15.75" customHeight="1"/>
    <row r="40" spans="1:35" ht="15.75" customHeight="1">
      <c r="A40" s="1" t="s">
        <v>14</v>
      </c>
    </row>
    <row r="41" spans="1:35" ht="15.75" customHeight="1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35" ht="15.7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35" ht="15.75" customHeight="1"/>
    <row r="44" spans="1:35" ht="15.75" customHeight="1">
      <c r="A44" s="1" t="s">
        <v>35</v>
      </c>
      <c r="N44" s="13" t="s">
        <v>67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3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5" ht="15.75" customHeight="1">
      <c r="A46" s="3"/>
      <c r="C46" s="3"/>
      <c r="E46" s="3"/>
      <c r="G46" s="3"/>
      <c r="I46" s="3"/>
      <c r="K46" s="3"/>
      <c r="M46" s="3"/>
      <c r="O46" s="3"/>
      <c r="Q46" s="3"/>
      <c r="S46" s="3"/>
      <c r="U46" s="3"/>
      <c r="W46" s="3"/>
      <c r="Y46" s="3"/>
      <c r="AA46" s="3"/>
      <c r="AC46" s="3"/>
    </row>
    <row r="47" spans="1:35" ht="15.75" customHeight="1">
      <c r="A47" s="3" t="s">
        <v>4</v>
      </c>
    </row>
    <row r="48" spans="1:35" ht="15.75" customHeight="1">
      <c r="R48" s="1" t="s">
        <v>33</v>
      </c>
    </row>
    <row r="49" spans="1:30" ht="15.75" customHeight="1">
      <c r="R49" s="1" t="s">
        <v>69</v>
      </c>
    </row>
    <row r="50" spans="1:30" ht="15.75" customHeight="1"/>
    <row r="51" spans="1:30" ht="15.75" customHeight="1">
      <c r="B51" s="1" t="s">
        <v>12</v>
      </c>
    </row>
    <row r="52" spans="1:30" ht="15.75" customHeight="1"/>
    <row r="53" spans="1:30" ht="15.75" customHeight="1">
      <c r="P53" s="1" t="s">
        <v>28</v>
      </c>
    </row>
    <row r="54" spans="1:30" ht="15.75" customHeight="1">
      <c r="Q54" s="1" t="s">
        <v>45</v>
      </c>
      <c r="U54" s="1" t="s">
        <v>66</v>
      </c>
    </row>
    <row r="55" spans="1:30" ht="15.75" customHeight="1">
      <c r="A55" s="1" t="s">
        <v>1</v>
      </c>
      <c r="X55" s="1" t="s">
        <v>46</v>
      </c>
    </row>
    <row r="56" spans="1:30" ht="15.75" customHeight="1"/>
    <row r="57" spans="1:30" ht="15.75" customHeight="1">
      <c r="A57" s="2" t="s">
        <v>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/>
    <row r="59" spans="1:30" ht="15.75" customHeight="1">
      <c r="V59" s="1" t="s">
        <v>67</v>
      </c>
    </row>
    <row r="60" spans="1:30" ht="15.75" customHeight="1"/>
    <row r="61" spans="1:30" ht="15.75" customHeight="1">
      <c r="B61" s="1" t="s">
        <v>22</v>
      </c>
    </row>
    <row r="62" spans="1:30" ht="15.75" customHeight="1"/>
    <row r="63" spans="1:30" ht="15.75" customHeight="1">
      <c r="P63" s="1" t="s">
        <v>21</v>
      </c>
    </row>
    <row r="64" spans="1:30" ht="15.75" customHeight="1">
      <c r="Q64" s="1" t="s">
        <v>34</v>
      </c>
      <c r="U64" s="73">
        <f>U10</f>
        <v>0</v>
      </c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5.75" customHeight="1"/>
    <row r="66" spans="1:30" ht="15.75" customHeight="1">
      <c r="D66" s="3"/>
      <c r="Q66" s="3" t="s">
        <v>24</v>
      </c>
      <c r="R66" s="3"/>
      <c r="S66" s="3"/>
      <c r="U66" s="73">
        <f>U12</f>
        <v>0</v>
      </c>
      <c r="V66" s="73"/>
      <c r="W66" s="73"/>
      <c r="X66" s="73"/>
      <c r="Y66" s="73"/>
      <c r="Z66" s="73"/>
      <c r="AA66" s="73"/>
      <c r="AB66" s="73"/>
    </row>
    <row r="67" spans="1:30" ht="15.75" customHeight="1">
      <c r="A67" s="3"/>
      <c r="B67" s="3"/>
      <c r="C67" s="3"/>
      <c r="D67" s="3"/>
    </row>
    <row r="68" spans="1:30" ht="15.75" customHeight="1"/>
    <row r="69" spans="1:30" ht="15.75" customHeight="1">
      <c r="B69" s="1" t="s">
        <v>19</v>
      </c>
      <c r="H69" s="2" t="str">
        <f>H15</f>
        <v>農地転用許可を受けた下記の土地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 t="s">
        <v>42</v>
      </c>
    </row>
    <row r="70" spans="1:30" ht="15.75" customHeight="1">
      <c r="A70" s="1" t="s">
        <v>43</v>
      </c>
    </row>
    <row r="71" spans="1:30" ht="7.5" customHeight="1"/>
    <row r="72" spans="1:30" ht="15.75" customHeight="1">
      <c r="A72" s="2" t="s">
        <v>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>
      <c r="A74" s="1" t="s">
        <v>9</v>
      </c>
    </row>
    <row r="75" spans="1:30" ht="15.75" customHeight="1">
      <c r="A75" s="3"/>
      <c r="B75" s="10" t="s">
        <v>40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44"/>
      <c r="N75" s="48" t="s">
        <v>41</v>
      </c>
      <c r="O75" s="54"/>
      <c r="P75" s="54"/>
      <c r="Q75" s="54"/>
      <c r="R75" s="54"/>
      <c r="S75" s="54"/>
      <c r="T75" s="65"/>
      <c r="U75" s="48" t="s">
        <v>25</v>
      </c>
      <c r="V75" s="54"/>
      <c r="W75" s="54"/>
      <c r="X75" s="65"/>
      <c r="Y75" s="48" t="s">
        <v>48</v>
      </c>
      <c r="Z75" s="54"/>
      <c r="AA75" s="54"/>
      <c r="AB75" s="54"/>
      <c r="AC75" s="65"/>
    </row>
    <row r="76" spans="1:30" ht="15.75" customHeight="1">
      <c r="A76" s="3"/>
      <c r="B76" s="10" t="s">
        <v>20</v>
      </c>
      <c r="C76" s="21"/>
      <c r="D76" s="21"/>
      <c r="E76" s="21"/>
      <c r="F76" s="21"/>
      <c r="G76" s="37"/>
      <c r="H76" s="21" t="s">
        <v>2</v>
      </c>
      <c r="I76" s="21"/>
      <c r="J76" s="21"/>
      <c r="K76" s="21"/>
      <c r="L76" s="21"/>
      <c r="M76" s="44"/>
      <c r="N76" s="49"/>
      <c r="O76" s="55"/>
      <c r="P76" s="55"/>
      <c r="Q76" s="55"/>
      <c r="R76" s="55"/>
      <c r="S76" s="55"/>
      <c r="T76" s="66"/>
      <c r="U76" s="49"/>
      <c r="V76" s="55"/>
      <c r="W76" s="55"/>
      <c r="X76" s="66"/>
      <c r="Y76" s="49"/>
      <c r="Z76" s="55"/>
      <c r="AA76" s="55"/>
      <c r="AB76" s="55"/>
      <c r="AC76" s="66"/>
    </row>
    <row r="77" spans="1:30" ht="17.25" customHeight="1">
      <c r="A77" s="3"/>
      <c r="B77" s="12">
        <f>B23</f>
        <v>0</v>
      </c>
      <c r="C77" s="23"/>
      <c r="D77" s="23"/>
      <c r="E77" s="23"/>
      <c r="F77" s="23"/>
      <c r="G77" s="39"/>
      <c r="H77" s="23">
        <f>H23</f>
        <v>0</v>
      </c>
      <c r="I77" s="23"/>
      <c r="J77" s="23"/>
      <c r="K77" s="23"/>
      <c r="L77" s="23"/>
      <c r="M77" s="46"/>
      <c r="N77" s="51">
        <f>N23</f>
        <v>0</v>
      </c>
      <c r="O77" s="57"/>
      <c r="P77" s="57"/>
      <c r="Q77" s="57"/>
      <c r="R77" s="62">
        <f>R23</f>
        <v>0</v>
      </c>
      <c r="S77" s="64"/>
      <c r="T77" s="69"/>
      <c r="U77" s="12">
        <f>U23</f>
        <v>0</v>
      </c>
      <c r="V77" s="23"/>
      <c r="W77" s="23"/>
      <c r="X77" s="46"/>
      <c r="Y77" s="77">
        <f>Y23</f>
        <v>0</v>
      </c>
      <c r="Z77" s="81"/>
      <c r="AA77" s="81"/>
      <c r="AB77" s="81"/>
      <c r="AC77" s="85"/>
    </row>
    <row r="78" spans="1:30" ht="17.25" customHeight="1">
      <c r="A78" s="3"/>
      <c r="B78" s="12">
        <f>B24</f>
        <v>0</v>
      </c>
      <c r="C78" s="23"/>
      <c r="D78" s="23"/>
      <c r="E78" s="23"/>
      <c r="F78" s="23"/>
      <c r="G78" s="39"/>
      <c r="H78" s="23">
        <f>H24</f>
        <v>0</v>
      </c>
      <c r="I78" s="23"/>
      <c r="J78" s="23"/>
      <c r="K78" s="23"/>
      <c r="L78" s="23"/>
      <c r="M78" s="46"/>
      <c r="N78" s="51">
        <f>N24</f>
        <v>0</v>
      </c>
      <c r="O78" s="57"/>
      <c r="P78" s="57"/>
      <c r="Q78" s="57"/>
      <c r="R78" s="62">
        <f>R24</f>
        <v>0</v>
      </c>
      <c r="S78" s="64"/>
      <c r="T78" s="69"/>
      <c r="U78" s="12">
        <f>U24</f>
        <v>0</v>
      </c>
      <c r="V78" s="23"/>
      <c r="W78" s="23"/>
      <c r="X78" s="46"/>
      <c r="Y78" s="77">
        <f>Y24</f>
        <v>0</v>
      </c>
      <c r="Z78" s="81"/>
      <c r="AA78" s="81"/>
      <c r="AB78" s="81"/>
      <c r="AC78" s="85"/>
    </row>
    <row r="79" spans="1:30" ht="17.25" customHeight="1">
      <c r="A79" s="3"/>
      <c r="B79" s="12">
        <f>B25</f>
        <v>0</v>
      </c>
      <c r="C79" s="23"/>
      <c r="D79" s="23"/>
      <c r="E79" s="23"/>
      <c r="F79" s="23"/>
      <c r="G79" s="39"/>
      <c r="H79" s="23">
        <f>H25</f>
        <v>0</v>
      </c>
      <c r="I79" s="23"/>
      <c r="J79" s="23"/>
      <c r="K79" s="23"/>
      <c r="L79" s="23"/>
      <c r="M79" s="46"/>
      <c r="N79" s="51">
        <f>N25</f>
        <v>0</v>
      </c>
      <c r="O79" s="57"/>
      <c r="P79" s="57"/>
      <c r="Q79" s="57"/>
      <c r="R79" s="62">
        <f>R25</f>
        <v>0</v>
      </c>
      <c r="S79" s="64"/>
      <c r="T79" s="69"/>
      <c r="U79" s="12">
        <f>U25</f>
        <v>0</v>
      </c>
      <c r="V79" s="23"/>
      <c r="W79" s="23"/>
      <c r="X79" s="46"/>
      <c r="Y79" s="77">
        <f>Y25</f>
        <v>0</v>
      </c>
      <c r="Z79" s="81"/>
      <c r="AA79" s="81"/>
      <c r="AB79" s="81"/>
      <c r="AC79" s="85"/>
    </row>
    <row r="80" spans="1:30" ht="17.25" customHeight="1">
      <c r="A80" s="3"/>
      <c r="B80" s="12">
        <f>B26</f>
        <v>0</v>
      </c>
      <c r="C80" s="23"/>
      <c r="D80" s="23"/>
      <c r="E80" s="23"/>
      <c r="F80" s="23"/>
      <c r="G80" s="39"/>
      <c r="H80" s="23">
        <f>H26</f>
        <v>0</v>
      </c>
      <c r="I80" s="23"/>
      <c r="J80" s="23"/>
      <c r="K80" s="23"/>
      <c r="L80" s="23"/>
      <c r="M80" s="46"/>
      <c r="N80" s="51">
        <f>N26</f>
        <v>0</v>
      </c>
      <c r="O80" s="57"/>
      <c r="P80" s="57"/>
      <c r="Q80" s="57"/>
      <c r="R80" s="62">
        <f>R26</f>
        <v>0</v>
      </c>
      <c r="S80" s="64"/>
      <c r="T80" s="69"/>
      <c r="U80" s="12">
        <f>U26</f>
        <v>0</v>
      </c>
      <c r="V80" s="23"/>
      <c r="W80" s="23"/>
      <c r="X80" s="46"/>
      <c r="Y80" s="77">
        <f>Y26</f>
        <v>0</v>
      </c>
      <c r="Z80" s="81"/>
      <c r="AA80" s="81"/>
      <c r="AB80" s="81"/>
      <c r="AC80" s="85"/>
    </row>
    <row r="81" spans="1:35" ht="15.75" customHeight="1">
      <c r="A81" s="3"/>
      <c r="B81" s="12" t="s">
        <v>15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46"/>
      <c r="N81" s="12">
        <f>N27</f>
        <v>0</v>
      </c>
      <c r="O81" s="23"/>
      <c r="P81" s="23"/>
      <c r="Q81" s="23"/>
      <c r="R81" s="61" t="s">
        <v>26</v>
      </c>
      <c r="S81" s="61"/>
      <c r="T81" s="68"/>
      <c r="U81" s="72"/>
      <c r="V81" s="61"/>
      <c r="W81" s="61"/>
      <c r="X81" s="68"/>
      <c r="Y81" s="77">
        <f>SUM(Y77:AC80)</f>
        <v>0</v>
      </c>
      <c r="Z81" s="81"/>
      <c r="AA81" s="81"/>
      <c r="AB81" s="81"/>
      <c r="AC81" s="85"/>
    </row>
    <row r="82" spans="1:35" ht="15.75" customHeight="1"/>
    <row r="83" spans="1:35" ht="15.75" customHeight="1">
      <c r="A83" s="1" t="s">
        <v>10</v>
      </c>
      <c r="AI83" s="88" t="s">
        <v>50</v>
      </c>
    </row>
    <row r="84" spans="1:35" ht="15.75" customHeight="1">
      <c r="B84" s="15" t="str">
        <f>B30</f>
        <v>　　　　年　　月　　日</v>
      </c>
      <c r="C84" s="15"/>
      <c r="D84" s="15"/>
      <c r="E84" s="15"/>
      <c r="F84" s="15"/>
      <c r="G84" s="15"/>
      <c r="H84" s="15"/>
      <c r="I84" s="15"/>
      <c r="J84" s="15"/>
      <c r="AI84" s="88" t="s">
        <v>51</v>
      </c>
    </row>
    <row r="85" spans="1:35" ht="15.75" customHeight="1">
      <c r="C85" s="2" t="s">
        <v>74</v>
      </c>
      <c r="D85" s="2"/>
      <c r="E85" s="2"/>
      <c r="F85" s="2"/>
      <c r="G85" s="2"/>
      <c r="H85" s="2"/>
      <c r="I85" s="2"/>
      <c r="J85" s="2"/>
      <c r="K85" s="1" t="s">
        <v>60</v>
      </c>
      <c r="L85" s="2">
        <f>L31</f>
        <v>0</v>
      </c>
      <c r="M85" s="2"/>
      <c r="N85" s="2"/>
      <c r="O85" s="2"/>
      <c r="P85" s="1" t="s">
        <v>29</v>
      </c>
      <c r="U85" s="2">
        <f>U31</f>
        <v>0</v>
      </c>
      <c r="V85" s="2"/>
      <c r="W85" s="2"/>
      <c r="X85" s="2"/>
      <c r="Y85" s="1" t="s">
        <v>27</v>
      </c>
      <c r="AI85" s="88" t="s">
        <v>18</v>
      </c>
    </row>
    <row r="86" spans="1:35" ht="15.75" customHeight="1">
      <c r="AI86" s="88" t="s">
        <v>0</v>
      </c>
    </row>
    <row r="87" spans="1:35" ht="15.75" customHeight="1">
      <c r="A87" s="5" t="s">
        <v>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I87" s="88" t="s">
        <v>52</v>
      </c>
    </row>
    <row r="88" spans="1:35" ht="15.75" customHeight="1">
      <c r="A88" s="5"/>
      <c r="B88" s="14" t="s">
        <v>5</v>
      </c>
      <c r="C88" s="14"/>
      <c r="D88" s="14"/>
      <c r="E88" s="14"/>
      <c r="F88" s="14"/>
      <c r="G88" s="14"/>
      <c r="H88" s="14"/>
      <c r="I88" s="14"/>
      <c r="J88" s="1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I88" s="88" t="s">
        <v>53</v>
      </c>
    </row>
    <row r="89" spans="1:35" ht="15.75" customHeight="1">
      <c r="A89" s="5"/>
      <c r="B89" s="5"/>
      <c r="C89" s="5" t="s">
        <v>32</v>
      </c>
      <c r="D89" s="5"/>
      <c r="E89" s="5"/>
      <c r="F89" s="5"/>
      <c r="G89" s="5"/>
      <c r="H89" s="41"/>
      <c r="I89" s="41"/>
      <c r="J89" s="41"/>
      <c r="K89" s="41"/>
      <c r="L89" s="5" t="s">
        <v>29</v>
      </c>
      <c r="M89" s="5"/>
      <c r="N89" s="5"/>
      <c r="O89" s="5"/>
      <c r="P89" s="5"/>
      <c r="Q89" s="41"/>
      <c r="R89" s="41"/>
      <c r="S89" s="41"/>
      <c r="T89" s="41"/>
      <c r="U89" s="41"/>
      <c r="V89" s="41"/>
      <c r="W89" s="41"/>
      <c r="X89" s="41"/>
      <c r="Y89" s="5" t="s">
        <v>11</v>
      </c>
      <c r="Z89" s="5"/>
      <c r="AA89" s="5"/>
      <c r="AB89" s="5"/>
      <c r="AC89" s="5"/>
    </row>
    <row r="90" spans="1:35" s="1" customFormat="1" ht="15.75" customHeight="1">
      <c r="K90" s="2"/>
      <c r="L90" s="2"/>
      <c r="M90" s="2"/>
      <c r="N90" s="2"/>
      <c r="T90" s="2"/>
      <c r="U90" s="2"/>
      <c r="V90" s="2"/>
      <c r="W90" s="2"/>
    </row>
    <row r="91" spans="1:35" ht="15.75" customHeight="1">
      <c r="A91" s="1" t="s">
        <v>17</v>
      </c>
    </row>
    <row r="92" spans="1:35" ht="15.75" customHeight="1">
      <c r="D92" s="30">
        <f>D38</f>
        <v>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35" ht="15.75" customHeight="1"/>
    <row r="94" spans="1:35" ht="15.75" customHeight="1">
      <c r="A94" s="1" t="s">
        <v>14</v>
      </c>
    </row>
    <row r="95" spans="1:35" ht="15.75" customHeight="1">
      <c r="D95" s="31">
        <f>D41</f>
        <v>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35" ht="15.75" customHeight="1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30" ht="15.75" customHeight="1"/>
    <row r="98" spans="1:30" ht="15.75" customHeight="1">
      <c r="A98" s="1" t="s">
        <v>35</v>
      </c>
      <c r="N98" s="15" t="str">
        <f>N44</f>
        <v>令和　　年　　月　　日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30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W100" s="3"/>
      <c r="Y100" s="3"/>
      <c r="AA100" s="3"/>
      <c r="AC100" s="3"/>
    </row>
    <row r="101" spans="1:30" ht="15.75" customHeight="1">
      <c r="A101" s="3" t="s">
        <v>4</v>
      </c>
    </row>
    <row r="102" spans="1:30" ht="15.75" customHeight="1">
      <c r="R102" s="1" t="s">
        <v>33</v>
      </c>
    </row>
    <row r="103" spans="1:30" ht="15.75" customHeight="1">
      <c r="R103" s="1" t="s">
        <v>69</v>
      </c>
    </row>
    <row r="104" spans="1:30" ht="15.75" customHeight="1"/>
    <row r="105" spans="1:30" ht="15.75" customHeight="1">
      <c r="B105" s="1" t="s">
        <v>12</v>
      </c>
    </row>
    <row r="106" spans="1:30" ht="15.75" customHeight="1"/>
    <row r="107" spans="1:30" ht="15.75" customHeight="1">
      <c r="P107" s="1" t="s">
        <v>28</v>
      </c>
    </row>
    <row r="108" spans="1:30" ht="15.75" customHeight="1">
      <c r="Q108" s="1" t="s">
        <v>45</v>
      </c>
      <c r="U108" s="1" t="str">
        <f>U54</f>
        <v>上 村　喜 久 雄</v>
      </c>
    </row>
    <row r="109" spans="1:30" ht="15.75" customHeight="1">
      <c r="A109" s="7" t="s">
        <v>47</v>
      </c>
      <c r="B109" s="16"/>
      <c r="C109" s="16"/>
      <c r="D109" s="16"/>
      <c r="E109" s="16"/>
      <c r="F109" s="35"/>
      <c r="H109" s="42" t="s">
        <v>55</v>
      </c>
    </row>
    <row r="110" spans="1:30" ht="15.75" customHeight="1">
      <c r="A110" s="8"/>
      <c r="B110" s="17"/>
      <c r="C110" s="17"/>
      <c r="D110" s="17"/>
      <c r="E110" s="17"/>
      <c r="F110" s="36"/>
      <c r="H110" s="42" t="s">
        <v>49</v>
      </c>
    </row>
    <row r="111" spans="1:30" ht="15.75" customHeight="1">
      <c r="A111" s="9"/>
      <c r="B111" s="9"/>
      <c r="C111" s="9"/>
      <c r="D111" s="9"/>
      <c r="E111" s="9"/>
      <c r="F111" s="9"/>
      <c r="H111" s="42"/>
      <c r="I111" s="42" t="s">
        <v>54</v>
      </c>
    </row>
    <row r="112" spans="1:30" ht="15.75" customHeight="1">
      <c r="H112" s="42" t="s">
        <v>56</v>
      </c>
    </row>
    <row r="113" spans="1:30" ht="15.75" customHeight="1">
      <c r="H113" s="42" t="s">
        <v>58</v>
      </c>
    </row>
    <row r="114" spans="1:30" ht="15.75" customHeight="1"/>
    <row r="115" spans="1:30" ht="15.75" customHeight="1">
      <c r="A115" s="2" t="s">
        <v>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/>
    <row r="117" spans="1:30" ht="15.75" customHeight="1">
      <c r="V117" s="75" t="s">
        <v>73</v>
      </c>
      <c r="W117" s="75"/>
      <c r="X117" s="75"/>
      <c r="Y117" s="75"/>
      <c r="Z117" s="75"/>
      <c r="AA117" s="75"/>
      <c r="AB117" s="75"/>
      <c r="AC117" s="75"/>
    </row>
    <row r="118" spans="1:30" ht="12.75" customHeight="1"/>
    <row r="119" spans="1:30" ht="15.75" customHeight="1">
      <c r="B119" s="1" t="s">
        <v>22</v>
      </c>
    </row>
    <row r="120" spans="1:30" ht="12.75" customHeight="1"/>
    <row r="121" spans="1:30" ht="15.75" customHeight="1">
      <c r="P121" s="1" t="s">
        <v>21</v>
      </c>
    </row>
    <row r="122" spans="1:30" ht="15.75" customHeight="1">
      <c r="Q122" s="1" t="s">
        <v>34</v>
      </c>
      <c r="U122" s="74" t="s">
        <v>37</v>
      </c>
      <c r="V122" s="74"/>
      <c r="W122" s="74"/>
      <c r="X122" s="74"/>
      <c r="Y122" s="74"/>
      <c r="Z122" s="74"/>
      <c r="AA122" s="74"/>
      <c r="AB122" s="74"/>
      <c r="AC122" s="74"/>
      <c r="AD122" s="74"/>
    </row>
    <row r="123" spans="1:30" ht="12.75" customHeight="1"/>
    <row r="124" spans="1:30" ht="15.75" customHeight="1">
      <c r="D124" s="3"/>
      <c r="Q124" s="3" t="s">
        <v>24</v>
      </c>
      <c r="R124" s="3"/>
      <c r="S124" s="3"/>
      <c r="U124" s="74" t="s">
        <v>63</v>
      </c>
      <c r="V124" s="74"/>
      <c r="W124" s="74"/>
      <c r="X124" s="74"/>
      <c r="Y124" s="74"/>
      <c r="Z124" s="74"/>
      <c r="AA124" s="74"/>
      <c r="AB124" s="74"/>
    </row>
    <row r="125" spans="1:30" ht="12.75" customHeight="1"/>
    <row r="126" spans="1:30" ht="15.75" customHeight="1">
      <c r="B126" s="1" t="s">
        <v>19</v>
      </c>
      <c r="H126" s="26" t="s">
        <v>23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" t="s">
        <v>42</v>
      </c>
    </row>
    <row r="127" spans="1:30" ht="15.75" customHeight="1">
      <c r="A127" s="1" t="s">
        <v>43</v>
      </c>
    </row>
    <row r="128" spans="1:30" ht="7.5" customHeight="1"/>
    <row r="129" spans="1:35" ht="15.75" customHeight="1">
      <c r="A129" s="2" t="s">
        <v>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5" ht="7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5" ht="15.75" customHeight="1">
      <c r="A131" s="1" t="s">
        <v>9</v>
      </c>
    </row>
    <row r="132" spans="1:35" ht="15.75" customHeight="1">
      <c r="A132" s="3"/>
      <c r="B132" s="10" t="s">
        <v>40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48" t="s">
        <v>41</v>
      </c>
      <c r="O132" s="54"/>
      <c r="P132" s="54"/>
      <c r="Q132" s="54"/>
      <c r="R132" s="54"/>
      <c r="S132" s="54"/>
      <c r="T132" s="65"/>
      <c r="U132" s="48" t="s">
        <v>25</v>
      </c>
      <c r="V132" s="54"/>
      <c r="W132" s="54"/>
      <c r="X132" s="65"/>
      <c r="Y132" s="48" t="s">
        <v>48</v>
      </c>
      <c r="Z132" s="54"/>
      <c r="AA132" s="54"/>
      <c r="AB132" s="54"/>
      <c r="AC132" s="65"/>
    </row>
    <row r="133" spans="1:35" ht="15.75" customHeight="1">
      <c r="A133" s="3"/>
      <c r="B133" s="10" t="s">
        <v>20</v>
      </c>
      <c r="C133" s="21"/>
      <c r="D133" s="21"/>
      <c r="E133" s="21"/>
      <c r="F133" s="21"/>
      <c r="G133" s="37"/>
      <c r="H133" s="21" t="s">
        <v>2</v>
      </c>
      <c r="I133" s="21"/>
      <c r="J133" s="21"/>
      <c r="K133" s="21"/>
      <c r="L133" s="21"/>
      <c r="M133" s="44"/>
      <c r="N133" s="49"/>
      <c r="O133" s="55"/>
      <c r="P133" s="55"/>
      <c r="Q133" s="55"/>
      <c r="R133" s="55"/>
      <c r="S133" s="55"/>
      <c r="T133" s="66"/>
      <c r="U133" s="49"/>
      <c r="V133" s="55"/>
      <c r="W133" s="55"/>
      <c r="X133" s="66"/>
      <c r="Y133" s="49"/>
      <c r="Z133" s="55"/>
      <c r="AA133" s="55"/>
      <c r="AB133" s="55"/>
      <c r="AC133" s="66"/>
    </row>
    <row r="134" spans="1:35" ht="17.25" customHeight="1">
      <c r="A134" s="3"/>
      <c r="B134" s="18" t="s">
        <v>30</v>
      </c>
      <c r="C134" s="25"/>
      <c r="D134" s="25"/>
      <c r="E134" s="25"/>
      <c r="F134" s="25"/>
      <c r="G134" s="40"/>
      <c r="H134" s="25" t="s">
        <v>30</v>
      </c>
      <c r="I134" s="25"/>
      <c r="J134" s="25"/>
      <c r="K134" s="25"/>
      <c r="L134" s="25"/>
      <c r="M134" s="47"/>
      <c r="N134" s="52">
        <v>123</v>
      </c>
      <c r="O134" s="58"/>
      <c r="P134" s="58"/>
      <c r="Q134" s="58"/>
      <c r="R134" s="63" t="s">
        <v>64</v>
      </c>
      <c r="S134" s="63"/>
      <c r="T134" s="70"/>
      <c r="U134" s="18" t="s">
        <v>57</v>
      </c>
      <c r="V134" s="25"/>
      <c r="W134" s="25"/>
      <c r="X134" s="47"/>
      <c r="Y134" s="78">
        <v>200</v>
      </c>
      <c r="Z134" s="82"/>
      <c r="AA134" s="82"/>
      <c r="AB134" s="82"/>
      <c r="AC134" s="86"/>
    </row>
    <row r="135" spans="1:35" ht="17.25" customHeight="1">
      <c r="A135" s="3"/>
      <c r="B135" s="18" t="str">
        <f>B134</f>
        <v>○○</v>
      </c>
      <c r="C135" s="25"/>
      <c r="D135" s="25"/>
      <c r="E135" s="25"/>
      <c r="F135" s="25"/>
      <c r="G135" s="40"/>
      <c r="H135" s="25" t="str">
        <f>IF(B135="","以下余白",H134)</f>
        <v>○○</v>
      </c>
      <c r="I135" s="25"/>
      <c r="J135" s="25"/>
      <c r="K135" s="25"/>
      <c r="L135" s="25"/>
      <c r="M135" s="47"/>
      <c r="N135" s="52">
        <v>678</v>
      </c>
      <c r="O135" s="58"/>
      <c r="P135" s="58"/>
      <c r="Q135" s="58"/>
      <c r="R135" s="63" t="s">
        <v>31</v>
      </c>
      <c r="S135" s="63"/>
      <c r="T135" s="70"/>
      <c r="U135" s="18" t="s">
        <v>39</v>
      </c>
      <c r="V135" s="25"/>
      <c r="W135" s="25"/>
      <c r="X135" s="47"/>
      <c r="Y135" s="78">
        <v>150</v>
      </c>
      <c r="Z135" s="82"/>
      <c r="AA135" s="82"/>
      <c r="AB135" s="82"/>
      <c r="AC135" s="86"/>
    </row>
    <row r="136" spans="1:35" ht="17.25" customHeight="1">
      <c r="A136" s="3"/>
      <c r="B136" s="18"/>
      <c r="C136" s="25"/>
      <c r="D136" s="25"/>
      <c r="E136" s="25"/>
      <c r="F136" s="25"/>
      <c r="G136" s="40"/>
      <c r="H136" s="25" t="str">
        <f>IF(B136="","以下余白",H135)</f>
        <v>以下余白</v>
      </c>
      <c r="I136" s="25"/>
      <c r="J136" s="25"/>
      <c r="K136" s="25"/>
      <c r="L136" s="25"/>
      <c r="M136" s="47"/>
      <c r="N136" s="52"/>
      <c r="O136" s="58"/>
      <c r="P136" s="58"/>
      <c r="Q136" s="58"/>
      <c r="R136" s="63"/>
      <c r="S136" s="63"/>
      <c r="T136" s="70"/>
      <c r="U136" s="18"/>
      <c r="V136" s="25"/>
      <c r="W136" s="25"/>
      <c r="X136" s="47"/>
      <c r="Y136" s="78"/>
      <c r="Z136" s="82"/>
      <c r="AA136" s="82"/>
      <c r="AB136" s="82"/>
      <c r="AC136" s="86"/>
    </row>
    <row r="137" spans="1:35" ht="17.25" customHeight="1">
      <c r="A137" s="3"/>
      <c r="B137" s="18">
        <f>B136</f>
        <v>0</v>
      </c>
      <c r="C137" s="25"/>
      <c r="D137" s="25"/>
      <c r="E137" s="25"/>
      <c r="F137" s="25"/>
      <c r="G137" s="40"/>
      <c r="H137" s="25"/>
      <c r="I137" s="25"/>
      <c r="J137" s="25"/>
      <c r="K137" s="25"/>
      <c r="L137" s="25"/>
      <c r="M137" s="47"/>
      <c r="N137" s="52"/>
      <c r="O137" s="58"/>
      <c r="P137" s="58"/>
      <c r="Q137" s="58"/>
      <c r="R137" s="63"/>
      <c r="S137" s="63"/>
      <c r="T137" s="70"/>
      <c r="U137" s="18"/>
      <c r="V137" s="25"/>
      <c r="W137" s="25"/>
      <c r="X137" s="47"/>
      <c r="Y137" s="78"/>
      <c r="Z137" s="82"/>
      <c r="AA137" s="82"/>
      <c r="AB137" s="82"/>
      <c r="AC137" s="86"/>
    </row>
    <row r="138" spans="1:35" ht="15.75" customHeight="1">
      <c r="A138" s="3"/>
      <c r="B138" s="12" t="s">
        <v>15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6"/>
      <c r="N138" s="53">
        <f>COUNTA(Y134:AC137)</f>
        <v>2</v>
      </c>
      <c r="O138" s="59"/>
      <c r="P138" s="59"/>
      <c r="Q138" s="59"/>
      <c r="R138" s="61" t="s">
        <v>26</v>
      </c>
      <c r="S138" s="61"/>
      <c r="T138" s="68"/>
      <c r="U138" s="72"/>
      <c r="V138" s="61"/>
      <c r="W138" s="61"/>
      <c r="X138" s="68"/>
      <c r="Y138" s="79">
        <f>SUM(Y134:AC137)</f>
        <v>350</v>
      </c>
      <c r="Z138" s="83"/>
      <c r="AA138" s="83"/>
      <c r="AB138" s="83"/>
      <c r="AC138" s="87"/>
    </row>
    <row r="139" spans="1:35" ht="12.75" customHeight="1"/>
    <row r="140" spans="1:35" ht="15.75" customHeight="1">
      <c r="A140" s="1" t="s">
        <v>10</v>
      </c>
      <c r="AI140" s="88" t="s">
        <v>50</v>
      </c>
    </row>
    <row r="141" spans="1:35" ht="15.75" customHeight="1">
      <c r="B141" s="19" t="s">
        <v>73</v>
      </c>
      <c r="C141" s="19"/>
      <c r="D141" s="19"/>
      <c r="E141" s="19"/>
      <c r="F141" s="19"/>
      <c r="G141" s="19"/>
      <c r="H141" s="19"/>
      <c r="I141" s="19"/>
      <c r="J141" s="19"/>
      <c r="AI141" s="88" t="s">
        <v>51</v>
      </c>
    </row>
    <row r="142" spans="1:35" ht="15.75" customHeight="1">
      <c r="C142" s="26" t="s">
        <v>74</v>
      </c>
      <c r="D142" s="26"/>
      <c r="E142" s="26"/>
      <c r="F142" s="26"/>
      <c r="G142" s="26"/>
      <c r="H142" s="26"/>
      <c r="I142" s="26"/>
      <c r="J142" s="26"/>
      <c r="K142" s="1" t="s">
        <v>60</v>
      </c>
      <c r="L142" s="26">
        <v>205099</v>
      </c>
      <c r="M142" s="26"/>
      <c r="N142" s="26"/>
      <c r="O142" s="26"/>
      <c r="P142" s="1" t="s">
        <v>29</v>
      </c>
      <c r="U142" s="26" t="s">
        <v>44</v>
      </c>
      <c r="V142" s="26"/>
      <c r="W142" s="26"/>
      <c r="X142" s="26"/>
      <c r="Y142" s="1" t="s">
        <v>27</v>
      </c>
      <c r="AI142" s="88" t="s">
        <v>18</v>
      </c>
    </row>
    <row r="143" spans="1:35" ht="12.75" customHeight="1">
      <c r="AI143" s="88" t="s">
        <v>0</v>
      </c>
    </row>
    <row r="144" spans="1:35" ht="15.75" customHeight="1">
      <c r="A144" s="5" t="s">
        <v>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I144" s="88" t="s">
        <v>52</v>
      </c>
    </row>
    <row r="145" spans="1:35" ht="15.75" customHeight="1">
      <c r="A145" s="5"/>
      <c r="B145" s="20" t="s">
        <v>68</v>
      </c>
      <c r="C145" s="20"/>
      <c r="D145" s="20"/>
      <c r="E145" s="20"/>
      <c r="F145" s="20"/>
      <c r="G145" s="20"/>
      <c r="H145" s="20"/>
      <c r="I145" s="20"/>
      <c r="J145" s="2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I145" s="88" t="s">
        <v>53</v>
      </c>
    </row>
    <row r="146" spans="1:35" ht="15.75" customHeight="1">
      <c r="A146" s="5"/>
      <c r="B146" s="5"/>
      <c r="C146" s="5" t="s">
        <v>32</v>
      </c>
      <c r="D146" s="5"/>
      <c r="E146" s="5"/>
      <c r="F146" s="5"/>
      <c r="G146" s="5"/>
      <c r="H146" s="43"/>
      <c r="I146" s="43"/>
      <c r="J146" s="43"/>
      <c r="K146" s="43"/>
      <c r="L146" s="5" t="s">
        <v>29</v>
      </c>
      <c r="M146" s="5"/>
      <c r="N146" s="5"/>
      <c r="O146" s="5"/>
      <c r="P146" s="5"/>
      <c r="Q146" s="43"/>
      <c r="R146" s="43"/>
      <c r="S146" s="43"/>
      <c r="T146" s="43"/>
      <c r="U146" s="43"/>
      <c r="V146" s="43"/>
      <c r="W146" s="43"/>
      <c r="X146" s="43"/>
      <c r="Y146" s="5" t="s">
        <v>11</v>
      </c>
      <c r="Z146" s="5"/>
      <c r="AA146" s="5"/>
      <c r="AB146" s="5"/>
      <c r="AC146" s="5"/>
    </row>
    <row r="147" spans="1:35" s="1" customFormat="1" ht="12.75" customHeight="1">
      <c r="K147" s="2"/>
      <c r="L147" s="2"/>
      <c r="M147" s="2"/>
      <c r="N147" s="2"/>
      <c r="T147" s="2"/>
      <c r="U147" s="2"/>
      <c r="V147" s="2"/>
      <c r="W147" s="2"/>
    </row>
    <row r="148" spans="1:35" ht="15.75" customHeight="1">
      <c r="A148" s="1" t="s">
        <v>17</v>
      </c>
    </row>
    <row r="149" spans="1:35" ht="15.75" customHeight="1">
      <c r="D149" s="32" t="s">
        <v>50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35" ht="12.75" customHeight="1"/>
    <row r="151" spans="1:35" ht="15.75" customHeight="1">
      <c r="A151" s="1" t="s">
        <v>14</v>
      </c>
    </row>
    <row r="152" spans="1:35" ht="15.75" customHeight="1">
      <c r="D152" s="33" t="s">
        <v>65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35" ht="15.75" customHeight="1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35" ht="12.75" customHeight="1"/>
    <row r="155" spans="1:35" ht="15.75" customHeight="1">
      <c r="A155" s="1" t="s">
        <v>35</v>
      </c>
      <c r="N155" s="19" t="s">
        <v>73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35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5" ht="15.75" customHeight="1">
      <c r="A157" s="3"/>
      <c r="C157" s="3"/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  <c r="AA157" s="3"/>
      <c r="AC157" s="3"/>
    </row>
    <row r="158" spans="1:35" ht="15.75" customHeight="1">
      <c r="A158" s="3" t="s">
        <v>4</v>
      </c>
    </row>
    <row r="159" spans="1:35" ht="15.75" customHeight="1">
      <c r="R159" s="1" t="s">
        <v>33</v>
      </c>
    </row>
    <row r="160" spans="1:35" ht="15.75" customHeight="1">
      <c r="R160" s="1" t="s">
        <v>69</v>
      </c>
    </row>
    <row r="161" spans="2:21" ht="12.75" customHeight="1"/>
    <row r="162" spans="2:21" ht="15.75" customHeight="1">
      <c r="B162" s="1" t="s">
        <v>12</v>
      </c>
    </row>
    <row r="163" spans="2:21" ht="12.75" customHeight="1"/>
    <row r="164" spans="2:21" ht="15.75" customHeight="1">
      <c r="P164" s="1" t="s">
        <v>28</v>
      </c>
    </row>
    <row r="165" spans="2:21" ht="15.75" customHeight="1">
      <c r="Q165" s="1" t="s">
        <v>45</v>
      </c>
      <c r="U165" s="1" t="str">
        <f>U54</f>
        <v>上 村　喜 久 雄</v>
      </c>
    </row>
    <row r="166" spans="2:21" ht="15.75" customHeight="1"/>
    <row r="167" spans="2:21" ht="15.75" customHeight="1"/>
  </sheetData>
  <mergeCells count="146">
    <mergeCell ref="A3:AD3"/>
    <mergeCell ref="U10:AD10"/>
    <mergeCell ref="U12:AB12"/>
    <mergeCell ref="H15:T15"/>
    <mergeCell ref="A18:AD18"/>
    <mergeCell ref="B21:M21"/>
    <mergeCell ref="B22:G22"/>
    <mergeCell ref="H22:M22"/>
    <mergeCell ref="B23:G23"/>
    <mergeCell ref="H23:M23"/>
    <mergeCell ref="N23:Q23"/>
    <mergeCell ref="R23:T23"/>
    <mergeCell ref="U23:X23"/>
    <mergeCell ref="Y23:AC23"/>
    <mergeCell ref="B24:G24"/>
    <mergeCell ref="H24:M24"/>
    <mergeCell ref="N24:Q24"/>
    <mergeCell ref="R24:T24"/>
    <mergeCell ref="U24:X24"/>
    <mergeCell ref="Y24:AC24"/>
    <mergeCell ref="B25:G25"/>
    <mergeCell ref="H25:M25"/>
    <mergeCell ref="N25:Q25"/>
    <mergeCell ref="R25:T25"/>
    <mergeCell ref="U25:X25"/>
    <mergeCell ref="Y25:AC25"/>
    <mergeCell ref="B26:G26"/>
    <mergeCell ref="H26:M26"/>
    <mergeCell ref="N26:Q26"/>
    <mergeCell ref="R26:T26"/>
    <mergeCell ref="U26:X26"/>
    <mergeCell ref="Y26:AC26"/>
    <mergeCell ref="B27:M27"/>
    <mergeCell ref="N27:Q27"/>
    <mergeCell ref="Y27:AC27"/>
    <mergeCell ref="B30:J30"/>
    <mergeCell ref="C31:J31"/>
    <mergeCell ref="L31:O31"/>
    <mergeCell ref="U31:X31"/>
    <mergeCell ref="B34:J34"/>
    <mergeCell ref="H35:K35"/>
    <mergeCell ref="Q35:X35"/>
    <mergeCell ref="D38:AA38"/>
    <mergeCell ref="N44:X44"/>
    <mergeCell ref="A57:AD57"/>
    <mergeCell ref="U64:AD64"/>
    <mergeCell ref="U66:AB66"/>
    <mergeCell ref="H69:T69"/>
    <mergeCell ref="A72:AD72"/>
    <mergeCell ref="B75:M75"/>
    <mergeCell ref="B76:G76"/>
    <mergeCell ref="H76:M76"/>
    <mergeCell ref="B77:G77"/>
    <mergeCell ref="H77:M77"/>
    <mergeCell ref="N77:Q77"/>
    <mergeCell ref="R77:T77"/>
    <mergeCell ref="U77:X77"/>
    <mergeCell ref="Y77:AC77"/>
    <mergeCell ref="B78:G78"/>
    <mergeCell ref="H78:M78"/>
    <mergeCell ref="N78:Q78"/>
    <mergeCell ref="R78:T78"/>
    <mergeCell ref="U78:X78"/>
    <mergeCell ref="Y78:AC78"/>
    <mergeCell ref="B79:G79"/>
    <mergeCell ref="H79:M79"/>
    <mergeCell ref="N79:Q79"/>
    <mergeCell ref="R79:T79"/>
    <mergeCell ref="U79:X79"/>
    <mergeCell ref="Y79:AC79"/>
    <mergeCell ref="B80:G80"/>
    <mergeCell ref="H80:M80"/>
    <mergeCell ref="N80:Q80"/>
    <mergeCell ref="R80:T80"/>
    <mergeCell ref="U80:X80"/>
    <mergeCell ref="Y80:AC80"/>
    <mergeCell ref="B81:M81"/>
    <mergeCell ref="N81:Q81"/>
    <mergeCell ref="Y81:AC81"/>
    <mergeCell ref="B84:J84"/>
    <mergeCell ref="C85:J85"/>
    <mergeCell ref="L85:O85"/>
    <mergeCell ref="U85:X85"/>
    <mergeCell ref="B88:J88"/>
    <mergeCell ref="H89:K89"/>
    <mergeCell ref="Q89:X89"/>
    <mergeCell ref="D92:AA92"/>
    <mergeCell ref="N98:X98"/>
    <mergeCell ref="A115:AD115"/>
    <mergeCell ref="V117:AC117"/>
    <mergeCell ref="U122:AD122"/>
    <mergeCell ref="U124:AB124"/>
    <mergeCell ref="H126:T126"/>
    <mergeCell ref="A129:AD129"/>
    <mergeCell ref="B132:M132"/>
    <mergeCell ref="B133:G133"/>
    <mergeCell ref="H133:M133"/>
    <mergeCell ref="B134:G134"/>
    <mergeCell ref="H134:M134"/>
    <mergeCell ref="N134:Q134"/>
    <mergeCell ref="R134:T134"/>
    <mergeCell ref="U134:X134"/>
    <mergeCell ref="Y134:AC134"/>
    <mergeCell ref="B135:G135"/>
    <mergeCell ref="H135:M135"/>
    <mergeCell ref="N135:Q135"/>
    <mergeCell ref="R135:T135"/>
    <mergeCell ref="U135:X135"/>
    <mergeCell ref="Y135:AC135"/>
    <mergeCell ref="B136:G136"/>
    <mergeCell ref="H136:M136"/>
    <mergeCell ref="N136:Q136"/>
    <mergeCell ref="R136:T136"/>
    <mergeCell ref="U136:X136"/>
    <mergeCell ref="Y136:AC136"/>
    <mergeCell ref="B137:G137"/>
    <mergeCell ref="H137:M137"/>
    <mergeCell ref="N137:Q137"/>
    <mergeCell ref="R137:T137"/>
    <mergeCell ref="U137:X137"/>
    <mergeCell ref="Y137:AC137"/>
    <mergeCell ref="B138:M138"/>
    <mergeCell ref="N138:Q138"/>
    <mergeCell ref="Y138:AC138"/>
    <mergeCell ref="B141:J141"/>
    <mergeCell ref="C142:J142"/>
    <mergeCell ref="L142:O142"/>
    <mergeCell ref="U142:X142"/>
    <mergeCell ref="B145:J145"/>
    <mergeCell ref="H146:K146"/>
    <mergeCell ref="Q146:X146"/>
    <mergeCell ref="D149:AA149"/>
    <mergeCell ref="N155:X155"/>
    <mergeCell ref="N21:T22"/>
    <mergeCell ref="U21:X22"/>
    <mergeCell ref="Y21:AC22"/>
    <mergeCell ref="D41:AA42"/>
    <mergeCell ref="N75:T76"/>
    <mergeCell ref="U75:X76"/>
    <mergeCell ref="Y75:AC76"/>
    <mergeCell ref="D95:AA96"/>
    <mergeCell ref="A109:F110"/>
    <mergeCell ref="N132:T133"/>
    <mergeCell ref="U132:X133"/>
    <mergeCell ref="Y132:AC133"/>
    <mergeCell ref="D152:AA153"/>
  </mergeCells>
  <phoneticPr fontId="1"/>
  <dataValidations count="8">
    <dataValidation type="list" allowBlank="1" showDropDown="0" showInputMessage="1" showErrorMessage="0" sqref="U134:U137 U23:U26 U77:U80">
      <formula1>"田,畑,採草放牧地,宅地,雑種地,原野"</formula1>
    </dataValidation>
    <dataValidation type="list" allowBlank="1" showDropDown="0" showInputMessage="1" showErrorMessage="0" sqref="B84:J84 B145:J145 B88:J88 N44:X44 B34:J34 B30:J30 N98:X98">
      <formula1>"平成　　年　　月　　日"</formula1>
    </dataValidation>
    <dataValidation type="list" allowBlank="1" showDropDown="0" showInputMessage="1" showErrorMessage="1" sqref="T147:W147 T36:W36 T90:W90">
      <formula1>"第４条,第５条"</formula1>
    </dataValidation>
    <dataValidation type="list" allowBlank="1" showDropDown="0" showInputMessage="1" showErrorMessage="1" sqref="Q146 Q35 Q89">
      <formula1>"第４条第１項第８号,第５条第１項第７号"</formula1>
    </dataValidation>
    <dataValidation type="list" allowBlank="1" showDropDown="0" showInputMessage="1" showErrorMessage="1" sqref="H126 H15 H69">
      <formula1>"農地転用許可を受けた下記の土地,届出を受理された下記の土地"</formula1>
    </dataValidation>
    <dataValidation type="list" allowBlank="1" showDropDown="0" showInputMessage="1" showErrorMessage="0" sqref="D149:AA149 D38:AA38 D92:AA92">
      <formula1>$AI$29:$AI$35</formula1>
    </dataValidation>
    <dataValidation type="list" allowBlank="1" showDropDown="0" showInputMessage="1" showErrorMessage="1" sqref="U142:X142 U31:X31 U85:X85">
      <formula1>"第４条,第５条,第　　条"</formula1>
    </dataValidation>
    <dataValidation type="list" allowBlank="1" showDropDown="0" showInputMessage="1" showErrorMessage="1" sqref="C31:J31 C142:J142 C85:J85">
      <formula1>"新潟県指令　魚振農,新潟県指令　小農地,魚農委"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fitToWidth="1" fitToHeight="1" orientation="portrait" usePrinterDefaults="1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165"/>
  <sheetViews>
    <sheetView showZeros="0" view="pageBreakPreview" zoomScaleSheetLayoutView="100" workbookViewId="0">
      <selection activeCell="U12" sqref="U12:AB12"/>
    </sheetView>
  </sheetViews>
  <sheetFormatPr defaultRowHeight="13.5"/>
  <cols>
    <col min="1" max="63" width="2.625" style="1" customWidth="1"/>
    <col min="64" max="16384" width="9" style="1" customWidth="1"/>
  </cols>
  <sheetData>
    <row r="1" spans="1:30" ht="15.75" customHeight="1">
      <c r="A1" s="1" t="s">
        <v>1</v>
      </c>
      <c r="Z1" s="1" t="s">
        <v>13</v>
      </c>
    </row>
    <row r="2" spans="1:30" ht="15.75" customHeight="1"/>
    <row r="3" spans="1:30" ht="15.7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/>
    <row r="5" spans="1:30" ht="15.75" customHeight="1">
      <c r="V5" s="1" t="s">
        <v>67</v>
      </c>
    </row>
    <row r="6" spans="1:30" ht="15.75" customHeight="1"/>
    <row r="7" spans="1:30" ht="15.75" customHeight="1">
      <c r="B7" s="1" t="s">
        <v>22</v>
      </c>
    </row>
    <row r="8" spans="1:30" ht="15.75" customHeight="1"/>
    <row r="9" spans="1:30" ht="15.75" customHeight="1">
      <c r="P9" s="1" t="s">
        <v>21</v>
      </c>
    </row>
    <row r="10" spans="1:30" ht="15.75" customHeight="1">
      <c r="Q10" s="1" t="s">
        <v>34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15.75" customHeight="1"/>
    <row r="12" spans="1:30" ht="15.75" customHeight="1">
      <c r="D12" s="3"/>
      <c r="Q12" s="3" t="s">
        <v>24</v>
      </c>
      <c r="R12" s="3"/>
      <c r="S12" s="3"/>
      <c r="U12" s="71"/>
      <c r="V12" s="71"/>
      <c r="W12" s="71"/>
      <c r="X12" s="71"/>
      <c r="Y12" s="71"/>
      <c r="Z12" s="71"/>
      <c r="AA12" s="71"/>
      <c r="AB12" s="71"/>
    </row>
    <row r="13" spans="1:30" ht="15.75" customHeight="1">
      <c r="A13" s="3"/>
      <c r="B13" s="3"/>
      <c r="C13" s="3"/>
      <c r="D13" s="3"/>
    </row>
    <row r="14" spans="1:30" ht="15.75" customHeight="1"/>
    <row r="15" spans="1:30" ht="15.75" customHeight="1">
      <c r="B15" s="1" t="s">
        <v>19</v>
      </c>
      <c r="H15" s="24" t="s">
        <v>16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" t="s">
        <v>42</v>
      </c>
    </row>
    <row r="16" spans="1:30" ht="15.75" customHeight="1">
      <c r="A16" s="1" t="s">
        <v>43</v>
      </c>
    </row>
    <row r="17" spans="1:35" ht="7.5" customHeight="1"/>
    <row r="18" spans="1:35" ht="15.75" customHeight="1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5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5" ht="15.75" customHeight="1">
      <c r="A20" s="1" t="s">
        <v>9</v>
      </c>
    </row>
    <row r="21" spans="1:35" ht="15.75" customHeight="1">
      <c r="A21" s="3"/>
      <c r="B21" s="10" t="s">
        <v>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4"/>
      <c r="N21" s="48" t="s">
        <v>41</v>
      </c>
      <c r="O21" s="54"/>
      <c r="P21" s="54"/>
      <c r="Q21" s="54"/>
      <c r="R21" s="54"/>
      <c r="S21" s="54"/>
      <c r="T21" s="65"/>
      <c r="U21" s="48" t="s">
        <v>25</v>
      </c>
      <c r="V21" s="54"/>
      <c r="W21" s="54"/>
      <c r="X21" s="65"/>
      <c r="Y21" s="48" t="s">
        <v>48</v>
      </c>
      <c r="Z21" s="54"/>
      <c r="AA21" s="54"/>
      <c r="AB21" s="54"/>
      <c r="AC21" s="65"/>
    </row>
    <row r="22" spans="1:35" ht="15.75" customHeight="1">
      <c r="A22" s="3"/>
      <c r="B22" s="10" t="s">
        <v>20</v>
      </c>
      <c r="C22" s="21"/>
      <c r="D22" s="21"/>
      <c r="E22" s="21"/>
      <c r="F22" s="21"/>
      <c r="G22" s="37"/>
      <c r="H22" s="21" t="s">
        <v>2</v>
      </c>
      <c r="I22" s="21"/>
      <c r="J22" s="21"/>
      <c r="K22" s="21"/>
      <c r="L22" s="21"/>
      <c r="M22" s="44"/>
      <c r="N22" s="49"/>
      <c r="O22" s="55"/>
      <c r="P22" s="55"/>
      <c r="Q22" s="55"/>
      <c r="R22" s="55"/>
      <c r="S22" s="55"/>
      <c r="T22" s="66"/>
      <c r="U22" s="49"/>
      <c r="V22" s="55"/>
      <c r="W22" s="55"/>
      <c r="X22" s="66"/>
      <c r="Y22" s="49"/>
      <c r="Z22" s="55"/>
      <c r="AA22" s="55"/>
      <c r="AB22" s="55"/>
      <c r="AC22" s="66"/>
    </row>
    <row r="23" spans="1:35" ht="17.25" customHeight="1">
      <c r="A23" s="3"/>
      <c r="B23" s="11"/>
      <c r="C23" s="22"/>
      <c r="D23" s="22"/>
      <c r="E23" s="22"/>
      <c r="F23" s="22"/>
      <c r="G23" s="38"/>
      <c r="H23" s="22"/>
      <c r="I23" s="22"/>
      <c r="J23" s="22"/>
      <c r="K23" s="22"/>
      <c r="L23" s="22"/>
      <c r="M23" s="45"/>
      <c r="N23" s="50"/>
      <c r="O23" s="56"/>
      <c r="P23" s="56"/>
      <c r="Q23" s="56"/>
      <c r="R23" s="60"/>
      <c r="S23" s="60"/>
      <c r="T23" s="67"/>
      <c r="U23" s="11"/>
      <c r="V23" s="22"/>
      <c r="W23" s="22"/>
      <c r="X23" s="45"/>
      <c r="Y23" s="76"/>
      <c r="Z23" s="80"/>
      <c r="AA23" s="80"/>
      <c r="AB23" s="80"/>
      <c r="AC23" s="84"/>
    </row>
    <row r="24" spans="1:35" ht="17.25" customHeight="1">
      <c r="A24" s="3"/>
      <c r="B24" s="11">
        <f>B23</f>
        <v>0</v>
      </c>
      <c r="C24" s="22"/>
      <c r="D24" s="22"/>
      <c r="E24" s="22"/>
      <c r="F24" s="22"/>
      <c r="G24" s="38"/>
      <c r="H24" s="22">
        <f>IF(B24="","以下余白",H23)</f>
        <v>0</v>
      </c>
      <c r="I24" s="22"/>
      <c r="J24" s="22"/>
      <c r="K24" s="22"/>
      <c r="L24" s="22"/>
      <c r="M24" s="45"/>
      <c r="N24" s="50"/>
      <c r="O24" s="56"/>
      <c r="P24" s="56"/>
      <c r="Q24" s="56"/>
      <c r="R24" s="60"/>
      <c r="S24" s="60"/>
      <c r="T24" s="67"/>
      <c r="U24" s="11"/>
      <c r="V24" s="22"/>
      <c r="W24" s="22"/>
      <c r="X24" s="45"/>
      <c r="Y24" s="76"/>
      <c r="Z24" s="80"/>
      <c r="AA24" s="80"/>
      <c r="AB24" s="80"/>
      <c r="AC24" s="84"/>
    </row>
    <row r="25" spans="1:35" ht="17.25" customHeight="1">
      <c r="A25" s="3"/>
      <c r="B25" s="11">
        <f>B24</f>
        <v>0</v>
      </c>
      <c r="C25" s="22"/>
      <c r="D25" s="22"/>
      <c r="E25" s="22"/>
      <c r="F25" s="22"/>
      <c r="G25" s="38"/>
      <c r="H25" s="22">
        <f>IF(B25="","以下余白",IF(H24="以下余白","",H24))</f>
        <v>0</v>
      </c>
      <c r="I25" s="22"/>
      <c r="J25" s="22"/>
      <c r="K25" s="22"/>
      <c r="L25" s="22"/>
      <c r="M25" s="45"/>
      <c r="N25" s="50"/>
      <c r="O25" s="56"/>
      <c r="P25" s="56"/>
      <c r="Q25" s="56"/>
      <c r="R25" s="60"/>
      <c r="S25" s="60"/>
      <c r="T25" s="67"/>
      <c r="U25" s="11"/>
      <c r="V25" s="22"/>
      <c r="W25" s="22"/>
      <c r="X25" s="45"/>
      <c r="Y25" s="76"/>
      <c r="Z25" s="80"/>
      <c r="AA25" s="80"/>
      <c r="AB25" s="80"/>
      <c r="AC25" s="84"/>
    </row>
    <row r="26" spans="1:35" ht="17.25" customHeight="1">
      <c r="A26" s="3"/>
      <c r="B26" s="11">
        <f>B25</f>
        <v>0</v>
      </c>
      <c r="C26" s="22"/>
      <c r="D26" s="22"/>
      <c r="E26" s="22"/>
      <c r="F26" s="22"/>
      <c r="G26" s="38"/>
      <c r="H26" s="22">
        <f>IF(B26="","以下余白",IF(H25="以下余白","",H25))</f>
        <v>0</v>
      </c>
      <c r="I26" s="22"/>
      <c r="J26" s="22"/>
      <c r="K26" s="22"/>
      <c r="L26" s="22"/>
      <c r="M26" s="45"/>
      <c r="N26" s="50"/>
      <c r="O26" s="56"/>
      <c r="P26" s="56"/>
      <c r="Q26" s="56"/>
      <c r="R26" s="60"/>
      <c r="S26" s="60"/>
      <c r="T26" s="67"/>
      <c r="U26" s="11"/>
      <c r="V26" s="22"/>
      <c r="W26" s="22"/>
      <c r="X26" s="45"/>
      <c r="Y26" s="76"/>
      <c r="Z26" s="80"/>
      <c r="AA26" s="80"/>
      <c r="AB26" s="80"/>
      <c r="AC26" s="84"/>
    </row>
    <row r="27" spans="1:35" ht="15.75" customHeight="1">
      <c r="A27" s="3"/>
      <c r="B27" s="12" t="s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6"/>
      <c r="N27" s="12">
        <f>COUNTA(Y23:AC26)</f>
        <v>0</v>
      </c>
      <c r="O27" s="23"/>
      <c r="P27" s="23"/>
      <c r="Q27" s="23"/>
      <c r="R27" s="61" t="s">
        <v>26</v>
      </c>
      <c r="S27" s="61"/>
      <c r="T27" s="68"/>
      <c r="U27" s="72"/>
      <c r="V27" s="61"/>
      <c r="W27" s="61"/>
      <c r="X27" s="68"/>
      <c r="Y27" s="77">
        <f>SUM(Y23:AC26)</f>
        <v>0</v>
      </c>
      <c r="Z27" s="81"/>
      <c r="AA27" s="81"/>
      <c r="AB27" s="81"/>
      <c r="AC27" s="85"/>
    </row>
    <row r="28" spans="1:35" ht="15.75" customHeight="1"/>
    <row r="29" spans="1:35" ht="15.75" customHeight="1">
      <c r="A29" s="5" t="s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I29" s="88" t="s">
        <v>50</v>
      </c>
    </row>
    <row r="30" spans="1:35" ht="15.75" customHeight="1">
      <c r="A30" s="5"/>
      <c r="B30" s="14" t="s">
        <v>5</v>
      </c>
      <c r="C30" s="14"/>
      <c r="D30" s="14"/>
      <c r="E30" s="14"/>
      <c r="F30" s="14"/>
      <c r="G30" s="14"/>
      <c r="H30" s="14"/>
      <c r="I30" s="14"/>
      <c r="J30" s="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I30" s="88" t="s">
        <v>51</v>
      </c>
    </row>
    <row r="31" spans="1:35" ht="15.75" customHeight="1">
      <c r="A31" s="5"/>
      <c r="B31" s="5"/>
      <c r="C31" s="41" t="s">
        <v>61</v>
      </c>
      <c r="D31" s="41"/>
      <c r="E31" s="41"/>
      <c r="F31" s="41"/>
      <c r="G31" s="41"/>
      <c r="H31" s="41"/>
      <c r="I31" s="41"/>
      <c r="J31" s="41"/>
      <c r="K31" s="5" t="s">
        <v>60</v>
      </c>
      <c r="L31" s="41"/>
      <c r="M31" s="41"/>
      <c r="N31" s="41"/>
      <c r="O31" s="41"/>
      <c r="P31" s="5" t="s">
        <v>29</v>
      </c>
      <c r="Q31" s="5"/>
      <c r="R31" s="5"/>
      <c r="S31" s="5"/>
      <c r="T31" s="5"/>
      <c r="U31" s="41" t="s">
        <v>62</v>
      </c>
      <c r="V31" s="41"/>
      <c r="W31" s="41"/>
      <c r="X31" s="41"/>
      <c r="Y31" s="5" t="s">
        <v>27</v>
      </c>
      <c r="Z31" s="5"/>
      <c r="AA31" s="5"/>
      <c r="AB31" s="5"/>
      <c r="AI31" s="88" t="s">
        <v>18</v>
      </c>
    </row>
    <row r="32" spans="1:35" ht="15.75" customHeight="1">
      <c r="AI32" s="88" t="s">
        <v>0</v>
      </c>
    </row>
    <row r="33" spans="1:35" ht="15.75" customHeight="1">
      <c r="A33" s="1" t="s">
        <v>6</v>
      </c>
      <c r="AB33" s="5"/>
      <c r="AC33" s="5"/>
      <c r="AI33" s="88" t="s">
        <v>52</v>
      </c>
    </row>
    <row r="34" spans="1:35" ht="15.75" customHeight="1">
      <c r="B34" s="13" t="s">
        <v>68</v>
      </c>
      <c r="C34" s="13"/>
      <c r="D34" s="13"/>
      <c r="E34" s="13"/>
      <c r="F34" s="13"/>
      <c r="G34" s="13"/>
      <c r="H34" s="13"/>
      <c r="I34" s="13"/>
      <c r="J34" s="13"/>
      <c r="AB34" s="5"/>
      <c r="AC34" s="5"/>
      <c r="AI34" s="88" t="s">
        <v>53</v>
      </c>
    </row>
    <row r="35" spans="1:35" ht="15.75" customHeight="1">
      <c r="C35" s="1" t="s">
        <v>32</v>
      </c>
      <c r="H35" s="24"/>
      <c r="I35" s="24"/>
      <c r="J35" s="24"/>
      <c r="K35" s="24"/>
      <c r="L35" s="1" t="s">
        <v>29</v>
      </c>
      <c r="Q35" s="24"/>
      <c r="R35" s="24"/>
      <c r="S35" s="24"/>
      <c r="T35" s="24"/>
      <c r="U35" s="24"/>
      <c r="V35" s="24"/>
      <c r="W35" s="24"/>
      <c r="X35" s="24"/>
      <c r="Y35" s="1" t="s">
        <v>11</v>
      </c>
      <c r="AB35" s="5"/>
      <c r="AC35" s="5"/>
    </row>
    <row r="36" spans="1:35" s="1" customFormat="1" ht="15.75" customHeight="1">
      <c r="K36" s="2"/>
      <c r="L36" s="2"/>
      <c r="M36" s="2"/>
      <c r="N36" s="2"/>
      <c r="T36" s="2"/>
      <c r="U36" s="2"/>
      <c r="V36" s="2"/>
      <c r="W36" s="2"/>
    </row>
    <row r="37" spans="1:35" ht="15.75" customHeight="1">
      <c r="A37" s="1" t="s">
        <v>17</v>
      </c>
    </row>
    <row r="38" spans="1:35" ht="15.75" customHeight="1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35" ht="15.75" customHeight="1"/>
    <row r="40" spans="1:35" ht="15.75" customHeight="1">
      <c r="A40" s="1" t="s">
        <v>14</v>
      </c>
    </row>
    <row r="41" spans="1:35" ht="15.75" customHeight="1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35" ht="15.7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35" ht="15.75" customHeight="1"/>
    <row r="44" spans="1:35" ht="15.75" customHeight="1">
      <c r="A44" s="1" t="s">
        <v>35</v>
      </c>
      <c r="N44" s="13" t="s">
        <v>67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3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5" ht="15.75" customHeight="1">
      <c r="A46" s="3"/>
      <c r="C46" s="3"/>
      <c r="E46" s="3"/>
      <c r="G46" s="3"/>
      <c r="I46" s="3"/>
      <c r="K46" s="3"/>
      <c r="M46" s="3"/>
      <c r="O46" s="3"/>
      <c r="Q46" s="3"/>
      <c r="S46" s="3"/>
      <c r="U46" s="3"/>
      <c r="W46" s="3"/>
      <c r="Y46" s="3"/>
      <c r="AA46" s="3"/>
      <c r="AC46" s="3"/>
    </row>
    <row r="47" spans="1:35" ht="15.75" customHeight="1">
      <c r="A47" s="3" t="s">
        <v>4</v>
      </c>
    </row>
    <row r="48" spans="1:35" ht="15.75" customHeight="1">
      <c r="R48" s="1" t="s">
        <v>33</v>
      </c>
    </row>
    <row r="49" spans="1:30" ht="15.75" customHeight="1">
      <c r="R49" s="1" t="s">
        <v>69</v>
      </c>
    </row>
    <row r="50" spans="1:30" ht="15.75" customHeight="1"/>
    <row r="51" spans="1:30" ht="15.75" customHeight="1">
      <c r="B51" s="1" t="s">
        <v>12</v>
      </c>
    </row>
    <row r="52" spans="1:30" ht="15.75" customHeight="1"/>
    <row r="53" spans="1:30" ht="15.75" customHeight="1">
      <c r="P53" s="1" t="s">
        <v>28</v>
      </c>
    </row>
    <row r="54" spans="1:30" ht="15.75" customHeight="1">
      <c r="Q54" s="1" t="s">
        <v>45</v>
      </c>
      <c r="U54" s="1" t="s">
        <v>66</v>
      </c>
    </row>
    <row r="55" spans="1:30" ht="15.75" customHeight="1">
      <c r="A55" s="1" t="s">
        <v>1</v>
      </c>
      <c r="X55" s="1" t="s">
        <v>46</v>
      </c>
    </row>
    <row r="56" spans="1:30" ht="15.75" customHeight="1"/>
    <row r="57" spans="1:30" ht="15.75" customHeight="1">
      <c r="A57" s="2" t="s">
        <v>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/>
    <row r="59" spans="1:30" ht="15.75" customHeight="1">
      <c r="V59" s="1" t="s">
        <v>67</v>
      </c>
    </row>
    <row r="60" spans="1:30" ht="15.75" customHeight="1"/>
    <row r="61" spans="1:30" ht="15.75" customHeight="1">
      <c r="B61" s="1" t="s">
        <v>22</v>
      </c>
    </row>
    <row r="62" spans="1:30" ht="15.75" customHeight="1"/>
    <row r="63" spans="1:30" ht="15.75" customHeight="1">
      <c r="P63" s="1" t="s">
        <v>21</v>
      </c>
    </row>
    <row r="64" spans="1:30" ht="15.75" customHeight="1">
      <c r="Q64" s="1" t="s">
        <v>34</v>
      </c>
      <c r="U64" s="73">
        <f>U10</f>
        <v>0</v>
      </c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5.75" customHeight="1"/>
    <row r="66" spans="1:30" ht="15.75" customHeight="1">
      <c r="D66" s="3"/>
      <c r="Q66" s="3" t="s">
        <v>24</v>
      </c>
      <c r="R66" s="3"/>
      <c r="S66" s="3"/>
      <c r="U66" s="73">
        <f>U12</f>
        <v>0</v>
      </c>
      <c r="V66" s="73"/>
      <c r="W66" s="73"/>
      <c r="X66" s="73"/>
      <c r="Y66" s="73"/>
      <c r="Z66" s="73"/>
      <c r="AA66" s="73"/>
      <c r="AB66" s="73"/>
    </row>
    <row r="67" spans="1:30" ht="15.75" customHeight="1">
      <c r="A67" s="3"/>
      <c r="B67" s="3"/>
      <c r="C67" s="3"/>
      <c r="D67" s="3"/>
    </row>
    <row r="68" spans="1:30" ht="15.75" customHeight="1"/>
    <row r="69" spans="1:30" ht="15.75" customHeight="1">
      <c r="B69" s="1" t="s">
        <v>19</v>
      </c>
      <c r="H69" s="2" t="str">
        <f>H15</f>
        <v>届出を受理された下記の土地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 t="s">
        <v>42</v>
      </c>
    </row>
    <row r="70" spans="1:30" ht="15.75" customHeight="1">
      <c r="A70" s="1" t="s">
        <v>43</v>
      </c>
    </row>
    <row r="71" spans="1:30" ht="7.5" customHeight="1"/>
    <row r="72" spans="1:30" ht="15.75" customHeight="1">
      <c r="A72" s="2" t="s">
        <v>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>
      <c r="A74" s="1" t="s">
        <v>9</v>
      </c>
    </row>
    <row r="75" spans="1:30" ht="15.75" customHeight="1">
      <c r="A75" s="3"/>
      <c r="B75" s="10" t="s">
        <v>40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44"/>
      <c r="N75" s="48" t="s">
        <v>41</v>
      </c>
      <c r="O75" s="54"/>
      <c r="P75" s="54"/>
      <c r="Q75" s="54"/>
      <c r="R75" s="54"/>
      <c r="S75" s="54"/>
      <c r="T75" s="65"/>
      <c r="U75" s="48" t="s">
        <v>25</v>
      </c>
      <c r="V75" s="54"/>
      <c r="W75" s="54"/>
      <c r="X75" s="65"/>
      <c r="Y75" s="48" t="s">
        <v>48</v>
      </c>
      <c r="Z75" s="54"/>
      <c r="AA75" s="54"/>
      <c r="AB75" s="54"/>
      <c r="AC75" s="65"/>
    </row>
    <row r="76" spans="1:30" ht="15.75" customHeight="1">
      <c r="A76" s="3"/>
      <c r="B76" s="10" t="s">
        <v>20</v>
      </c>
      <c r="C76" s="21"/>
      <c r="D76" s="21"/>
      <c r="E76" s="21"/>
      <c r="F76" s="21"/>
      <c r="G76" s="37"/>
      <c r="H76" s="21" t="s">
        <v>2</v>
      </c>
      <c r="I76" s="21"/>
      <c r="J76" s="21"/>
      <c r="K76" s="21"/>
      <c r="L76" s="21"/>
      <c r="M76" s="44"/>
      <c r="N76" s="49"/>
      <c r="O76" s="55"/>
      <c r="P76" s="55"/>
      <c r="Q76" s="55"/>
      <c r="R76" s="55"/>
      <c r="S76" s="55"/>
      <c r="T76" s="66"/>
      <c r="U76" s="49"/>
      <c r="V76" s="55"/>
      <c r="W76" s="55"/>
      <c r="X76" s="66"/>
      <c r="Y76" s="49"/>
      <c r="Z76" s="55"/>
      <c r="AA76" s="55"/>
      <c r="AB76" s="55"/>
      <c r="AC76" s="66"/>
    </row>
    <row r="77" spans="1:30" ht="17.25" customHeight="1">
      <c r="A77" s="3"/>
      <c r="B77" s="12">
        <f>B23</f>
        <v>0</v>
      </c>
      <c r="C77" s="23"/>
      <c r="D77" s="23"/>
      <c r="E77" s="23"/>
      <c r="F77" s="23"/>
      <c r="G77" s="39"/>
      <c r="H77" s="23">
        <f>H23</f>
        <v>0</v>
      </c>
      <c r="I77" s="23"/>
      <c r="J77" s="23"/>
      <c r="K77" s="23"/>
      <c r="L77" s="23"/>
      <c r="M77" s="46"/>
      <c r="N77" s="51">
        <f>N23</f>
        <v>0</v>
      </c>
      <c r="O77" s="57"/>
      <c r="P77" s="57"/>
      <c r="Q77" s="57"/>
      <c r="R77" s="62">
        <f>R23</f>
        <v>0</v>
      </c>
      <c r="S77" s="64"/>
      <c r="T77" s="69"/>
      <c r="U77" s="12">
        <f>U23</f>
        <v>0</v>
      </c>
      <c r="V77" s="23"/>
      <c r="W77" s="23"/>
      <c r="X77" s="46"/>
      <c r="Y77" s="77">
        <f>Y23</f>
        <v>0</v>
      </c>
      <c r="Z77" s="81"/>
      <c r="AA77" s="81"/>
      <c r="AB77" s="81"/>
      <c r="AC77" s="85"/>
    </row>
    <row r="78" spans="1:30" ht="17.25" customHeight="1">
      <c r="A78" s="3"/>
      <c r="B78" s="12">
        <f>B24</f>
        <v>0</v>
      </c>
      <c r="C78" s="23"/>
      <c r="D78" s="23"/>
      <c r="E78" s="23"/>
      <c r="F78" s="23"/>
      <c r="G78" s="39"/>
      <c r="H78" s="23">
        <f>H24</f>
        <v>0</v>
      </c>
      <c r="I78" s="23"/>
      <c r="J78" s="23"/>
      <c r="K78" s="23"/>
      <c r="L78" s="23"/>
      <c r="M78" s="46"/>
      <c r="N78" s="51">
        <f>N24</f>
        <v>0</v>
      </c>
      <c r="O78" s="57"/>
      <c r="P78" s="57"/>
      <c r="Q78" s="57"/>
      <c r="R78" s="62">
        <f>R24</f>
        <v>0</v>
      </c>
      <c r="S78" s="64"/>
      <c r="T78" s="69"/>
      <c r="U78" s="12">
        <f>U24</f>
        <v>0</v>
      </c>
      <c r="V78" s="23"/>
      <c r="W78" s="23"/>
      <c r="X78" s="46"/>
      <c r="Y78" s="77">
        <f>Y24</f>
        <v>0</v>
      </c>
      <c r="Z78" s="81"/>
      <c r="AA78" s="81"/>
      <c r="AB78" s="81"/>
      <c r="AC78" s="85"/>
    </row>
    <row r="79" spans="1:30" ht="17.25" customHeight="1">
      <c r="A79" s="3"/>
      <c r="B79" s="12">
        <f>B25</f>
        <v>0</v>
      </c>
      <c r="C79" s="23"/>
      <c r="D79" s="23"/>
      <c r="E79" s="23"/>
      <c r="F79" s="23"/>
      <c r="G79" s="39"/>
      <c r="H79" s="23">
        <f>H25</f>
        <v>0</v>
      </c>
      <c r="I79" s="23"/>
      <c r="J79" s="23"/>
      <c r="K79" s="23"/>
      <c r="L79" s="23"/>
      <c r="M79" s="46"/>
      <c r="N79" s="51">
        <f>N25</f>
        <v>0</v>
      </c>
      <c r="O79" s="57"/>
      <c r="P79" s="57"/>
      <c r="Q79" s="57"/>
      <c r="R79" s="62">
        <f>R25</f>
        <v>0</v>
      </c>
      <c r="S79" s="64"/>
      <c r="T79" s="69"/>
      <c r="U79" s="12">
        <f>U25</f>
        <v>0</v>
      </c>
      <c r="V79" s="23"/>
      <c r="W79" s="23"/>
      <c r="X79" s="46"/>
      <c r="Y79" s="77">
        <f>Y25</f>
        <v>0</v>
      </c>
      <c r="Z79" s="81"/>
      <c r="AA79" s="81"/>
      <c r="AB79" s="81"/>
      <c r="AC79" s="85"/>
    </row>
    <row r="80" spans="1:30" ht="17.25" customHeight="1">
      <c r="A80" s="3"/>
      <c r="B80" s="12">
        <f>B26</f>
        <v>0</v>
      </c>
      <c r="C80" s="23"/>
      <c r="D80" s="23"/>
      <c r="E80" s="23"/>
      <c r="F80" s="23"/>
      <c r="G80" s="39"/>
      <c r="H80" s="23">
        <f>H26</f>
        <v>0</v>
      </c>
      <c r="I80" s="23"/>
      <c r="J80" s="23"/>
      <c r="K80" s="23"/>
      <c r="L80" s="23"/>
      <c r="M80" s="46"/>
      <c r="N80" s="51">
        <f>N26</f>
        <v>0</v>
      </c>
      <c r="O80" s="57"/>
      <c r="P80" s="57"/>
      <c r="Q80" s="57"/>
      <c r="R80" s="62">
        <f>R26</f>
        <v>0</v>
      </c>
      <c r="S80" s="64"/>
      <c r="T80" s="69"/>
      <c r="U80" s="12">
        <f>U26</f>
        <v>0</v>
      </c>
      <c r="V80" s="23"/>
      <c r="W80" s="23"/>
      <c r="X80" s="46"/>
      <c r="Y80" s="77">
        <f>Y26</f>
        <v>0</v>
      </c>
      <c r="Z80" s="81"/>
      <c r="AA80" s="81"/>
      <c r="AB80" s="81"/>
      <c r="AC80" s="85"/>
    </row>
    <row r="81" spans="1:35" ht="15.75" customHeight="1">
      <c r="A81" s="3"/>
      <c r="B81" s="12" t="s">
        <v>15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46"/>
      <c r="N81" s="12">
        <f>N27</f>
        <v>0</v>
      </c>
      <c r="O81" s="23"/>
      <c r="P81" s="23"/>
      <c r="Q81" s="23"/>
      <c r="R81" s="61" t="s">
        <v>26</v>
      </c>
      <c r="S81" s="61"/>
      <c r="T81" s="68"/>
      <c r="U81" s="72"/>
      <c r="V81" s="61"/>
      <c r="W81" s="61"/>
      <c r="X81" s="68"/>
      <c r="Y81" s="77">
        <f>SUM(Y77:AC80)</f>
        <v>0</v>
      </c>
      <c r="Z81" s="81"/>
      <c r="AA81" s="81"/>
      <c r="AB81" s="81"/>
      <c r="AC81" s="85"/>
    </row>
    <row r="82" spans="1:35" ht="15.75" customHeight="1"/>
    <row r="83" spans="1:35" ht="15.75" customHeight="1">
      <c r="A83" s="5" t="s">
        <v>10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I83" s="88" t="s">
        <v>50</v>
      </c>
    </row>
    <row r="84" spans="1:35" ht="15.75" customHeight="1">
      <c r="A84" s="5"/>
      <c r="B84" s="14" t="s">
        <v>5</v>
      </c>
      <c r="C84" s="14"/>
      <c r="D84" s="14"/>
      <c r="E84" s="14"/>
      <c r="F84" s="14"/>
      <c r="G84" s="14"/>
      <c r="H84" s="14"/>
      <c r="I84" s="14"/>
      <c r="J84" s="1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I84" s="88" t="s">
        <v>51</v>
      </c>
    </row>
    <row r="85" spans="1:35" ht="15.75" customHeight="1">
      <c r="A85" s="5"/>
      <c r="B85" s="5"/>
      <c r="C85" s="41" t="s">
        <v>61</v>
      </c>
      <c r="D85" s="41"/>
      <c r="E85" s="41"/>
      <c r="F85" s="41"/>
      <c r="G85" s="41"/>
      <c r="H85" s="41"/>
      <c r="I85" s="41"/>
      <c r="J85" s="41"/>
      <c r="K85" s="5" t="s">
        <v>60</v>
      </c>
      <c r="L85" s="41"/>
      <c r="M85" s="41"/>
      <c r="N85" s="41"/>
      <c r="O85" s="41"/>
      <c r="P85" s="5" t="s">
        <v>29</v>
      </c>
      <c r="Q85" s="5"/>
      <c r="R85" s="5"/>
      <c r="S85" s="5"/>
      <c r="T85" s="5"/>
      <c r="U85" s="41" t="s">
        <v>62</v>
      </c>
      <c r="V85" s="41"/>
      <c r="W85" s="41"/>
      <c r="X85" s="41"/>
      <c r="Y85" s="5" t="s">
        <v>27</v>
      </c>
      <c r="Z85" s="5"/>
      <c r="AA85" s="5"/>
      <c r="AB85" s="5"/>
      <c r="AI85" s="88" t="s">
        <v>18</v>
      </c>
    </row>
    <row r="86" spans="1:35" ht="15.75" customHeight="1">
      <c r="AI86" s="88" t="s">
        <v>0</v>
      </c>
    </row>
    <row r="87" spans="1:35" ht="15.75" customHeight="1">
      <c r="A87" s="1" t="s">
        <v>6</v>
      </c>
      <c r="AC87" s="5"/>
      <c r="AI87" s="88" t="s">
        <v>52</v>
      </c>
    </row>
    <row r="88" spans="1:35" ht="15.75" customHeight="1">
      <c r="B88" s="15" t="str">
        <f>B34</f>
        <v>　　　　年　　月　　日</v>
      </c>
      <c r="C88" s="15"/>
      <c r="D88" s="15"/>
      <c r="E88" s="15"/>
      <c r="F88" s="15"/>
      <c r="G88" s="15"/>
      <c r="H88" s="15"/>
      <c r="I88" s="15"/>
      <c r="J88" s="15"/>
      <c r="AC88" s="5"/>
      <c r="AI88" s="88" t="s">
        <v>53</v>
      </c>
    </row>
    <row r="89" spans="1:35" ht="15.75" customHeight="1">
      <c r="C89" s="1" t="s">
        <v>32</v>
      </c>
      <c r="H89" s="2">
        <f>H35</f>
        <v>0</v>
      </c>
      <c r="I89" s="2"/>
      <c r="J89" s="2"/>
      <c r="K89" s="2"/>
      <c r="L89" s="1" t="s">
        <v>29</v>
      </c>
      <c r="Q89" s="2">
        <f>Q35</f>
        <v>0</v>
      </c>
      <c r="R89" s="2"/>
      <c r="S89" s="2"/>
      <c r="T89" s="2"/>
      <c r="U89" s="2"/>
      <c r="V89" s="2"/>
      <c r="W89" s="2"/>
      <c r="X89" s="2"/>
      <c r="Y89" s="1" t="s">
        <v>11</v>
      </c>
      <c r="AC89" s="5"/>
    </row>
    <row r="90" spans="1:35" s="1" customFormat="1" ht="15.75" customHeight="1">
      <c r="K90" s="2"/>
      <c r="L90" s="2"/>
      <c r="M90" s="2"/>
      <c r="N90" s="2"/>
      <c r="T90" s="2"/>
      <c r="U90" s="2"/>
      <c r="V90" s="2"/>
      <c r="W90" s="2"/>
    </row>
    <row r="91" spans="1:35" ht="15.75" customHeight="1">
      <c r="A91" s="1" t="s">
        <v>17</v>
      </c>
    </row>
    <row r="92" spans="1:35" ht="15.75" customHeight="1">
      <c r="D92" s="30">
        <f>D38</f>
        <v>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35" ht="15.75" customHeight="1"/>
    <row r="94" spans="1:35" ht="15.75" customHeight="1">
      <c r="A94" s="1" t="s">
        <v>14</v>
      </c>
    </row>
    <row r="95" spans="1:35" ht="15.75" customHeight="1">
      <c r="D95" s="31">
        <f>D41</f>
        <v>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35" ht="15.75" customHeight="1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30" ht="15.75" customHeight="1"/>
    <row r="98" spans="1:30" ht="15.75" customHeight="1">
      <c r="A98" s="1" t="s">
        <v>35</v>
      </c>
      <c r="N98" s="15" t="str">
        <f>N44</f>
        <v>令和　　年　　月　　日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30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W100" s="3"/>
      <c r="Y100" s="3"/>
      <c r="AA100" s="3"/>
      <c r="AC100" s="3"/>
    </row>
    <row r="101" spans="1:30" ht="15.75" customHeight="1">
      <c r="A101" s="3" t="s">
        <v>4</v>
      </c>
    </row>
    <row r="102" spans="1:30" ht="15.75" customHeight="1">
      <c r="R102" s="1" t="s">
        <v>33</v>
      </c>
    </row>
    <row r="103" spans="1:30" ht="15.75" customHeight="1">
      <c r="R103" s="1" t="s">
        <v>69</v>
      </c>
    </row>
    <row r="104" spans="1:30" ht="15.75" customHeight="1"/>
    <row r="105" spans="1:30" ht="15.75" customHeight="1">
      <c r="B105" s="1" t="s">
        <v>12</v>
      </c>
    </row>
    <row r="106" spans="1:30" ht="15.75" customHeight="1"/>
    <row r="107" spans="1:30" ht="15.75" customHeight="1">
      <c r="P107" s="1" t="s">
        <v>28</v>
      </c>
    </row>
    <row r="108" spans="1:30" ht="15.75" customHeight="1">
      <c r="Q108" s="1" t="s">
        <v>45</v>
      </c>
      <c r="U108" s="1" t="str">
        <f>転用許可用!U108</f>
        <v>上 村　喜 久 雄</v>
      </c>
    </row>
    <row r="109" spans="1:30" ht="15.75" customHeight="1">
      <c r="A109" s="7" t="s">
        <v>47</v>
      </c>
      <c r="B109" s="16"/>
      <c r="C109" s="16"/>
      <c r="D109" s="16"/>
      <c r="E109" s="16"/>
      <c r="F109" s="35"/>
      <c r="H109" s="42" t="s">
        <v>55</v>
      </c>
    </row>
    <row r="110" spans="1:30" ht="15.75" customHeight="1">
      <c r="A110" s="8"/>
      <c r="B110" s="17"/>
      <c r="C110" s="17"/>
      <c r="D110" s="17"/>
      <c r="E110" s="17"/>
      <c r="F110" s="36"/>
      <c r="H110" s="42" t="s">
        <v>49</v>
      </c>
    </row>
    <row r="111" spans="1:30" ht="15.75" customHeight="1">
      <c r="A111" s="9"/>
      <c r="B111" s="9"/>
      <c r="C111" s="9"/>
      <c r="D111" s="9"/>
      <c r="E111" s="9"/>
      <c r="F111" s="9"/>
      <c r="H111" s="42"/>
      <c r="I111" s="42" t="s">
        <v>54</v>
      </c>
    </row>
    <row r="112" spans="1:30" ht="15.75" customHeight="1">
      <c r="H112" s="42" t="s">
        <v>56</v>
      </c>
    </row>
    <row r="113" spans="1:30" ht="15.75" customHeight="1">
      <c r="H113" s="42" t="s">
        <v>58</v>
      </c>
    </row>
    <row r="114" spans="1:30" ht="15.75" customHeight="1"/>
    <row r="115" spans="1:30" ht="15.75" customHeight="1">
      <c r="A115" s="2" t="s">
        <v>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/>
    <row r="117" spans="1:30" ht="15.75" customHeight="1">
      <c r="V117" s="75" t="s">
        <v>70</v>
      </c>
      <c r="W117" s="75"/>
      <c r="X117" s="75"/>
      <c r="Y117" s="75"/>
      <c r="Z117" s="75"/>
      <c r="AA117" s="75"/>
      <c r="AB117" s="75"/>
      <c r="AC117" s="75"/>
    </row>
    <row r="118" spans="1:30" ht="12.75" customHeight="1"/>
    <row r="119" spans="1:30" ht="15.75" customHeight="1">
      <c r="B119" s="1" t="s">
        <v>22</v>
      </c>
    </row>
    <row r="120" spans="1:30" ht="12.75" customHeight="1"/>
    <row r="121" spans="1:30" ht="15.75" customHeight="1">
      <c r="P121" s="1" t="s">
        <v>21</v>
      </c>
    </row>
    <row r="122" spans="1:30" ht="15.75" customHeight="1">
      <c r="Q122" s="1" t="s">
        <v>34</v>
      </c>
      <c r="U122" s="74" t="s">
        <v>37</v>
      </c>
      <c r="V122" s="74"/>
      <c r="W122" s="74"/>
      <c r="X122" s="74"/>
      <c r="Y122" s="74"/>
      <c r="Z122" s="74"/>
      <c r="AA122" s="74"/>
      <c r="AB122" s="74"/>
      <c r="AC122" s="74"/>
      <c r="AD122" s="74"/>
    </row>
    <row r="123" spans="1:30" ht="12.75" customHeight="1"/>
    <row r="124" spans="1:30" ht="15.75" customHeight="1">
      <c r="D124" s="3"/>
      <c r="Q124" s="3" t="s">
        <v>24</v>
      </c>
      <c r="R124" s="3"/>
      <c r="S124" s="3"/>
      <c r="U124" s="74" t="s">
        <v>63</v>
      </c>
      <c r="V124" s="74"/>
      <c r="W124" s="74"/>
      <c r="X124" s="74"/>
      <c r="Y124" s="74"/>
      <c r="Z124" s="74"/>
      <c r="AA124" s="74"/>
      <c r="AB124" s="74"/>
    </row>
    <row r="125" spans="1:30" ht="12.75" customHeight="1"/>
    <row r="126" spans="1:30" ht="15.75" customHeight="1">
      <c r="B126" s="1" t="s">
        <v>19</v>
      </c>
      <c r="H126" s="26" t="s">
        <v>16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" t="s">
        <v>42</v>
      </c>
    </row>
    <row r="127" spans="1:30" ht="15.75" customHeight="1">
      <c r="A127" s="1" t="s">
        <v>43</v>
      </c>
    </row>
    <row r="128" spans="1:30" ht="7.5" customHeight="1"/>
    <row r="129" spans="1:35" ht="15.75" customHeight="1">
      <c r="A129" s="2" t="s">
        <v>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5" ht="7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5" ht="15.75" customHeight="1">
      <c r="A131" s="1" t="s">
        <v>9</v>
      </c>
    </row>
    <row r="132" spans="1:35" ht="15.75" customHeight="1">
      <c r="A132" s="3"/>
      <c r="B132" s="10" t="s">
        <v>40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48" t="s">
        <v>41</v>
      </c>
      <c r="O132" s="54"/>
      <c r="P132" s="54"/>
      <c r="Q132" s="54"/>
      <c r="R132" s="54"/>
      <c r="S132" s="54"/>
      <c r="T132" s="65"/>
      <c r="U132" s="48" t="s">
        <v>25</v>
      </c>
      <c r="V132" s="54"/>
      <c r="W132" s="54"/>
      <c r="X132" s="65"/>
      <c r="Y132" s="48" t="s">
        <v>48</v>
      </c>
      <c r="Z132" s="54"/>
      <c r="AA132" s="54"/>
      <c r="AB132" s="54"/>
      <c r="AC132" s="65"/>
    </row>
    <row r="133" spans="1:35" ht="15.75" customHeight="1">
      <c r="A133" s="3"/>
      <c r="B133" s="10" t="s">
        <v>20</v>
      </c>
      <c r="C133" s="21"/>
      <c r="D133" s="21"/>
      <c r="E133" s="21"/>
      <c r="F133" s="21"/>
      <c r="G133" s="37"/>
      <c r="H133" s="21" t="s">
        <v>2</v>
      </c>
      <c r="I133" s="21"/>
      <c r="J133" s="21"/>
      <c r="K133" s="21"/>
      <c r="L133" s="21"/>
      <c r="M133" s="44"/>
      <c r="N133" s="49"/>
      <c r="O133" s="55"/>
      <c r="P133" s="55"/>
      <c r="Q133" s="55"/>
      <c r="R133" s="55"/>
      <c r="S133" s="55"/>
      <c r="T133" s="66"/>
      <c r="U133" s="49"/>
      <c r="V133" s="55"/>
      <c r="W133" s="55"/>
      <c r="X133" s="66"/>
      <c r="Y133" s="49"/>
      <c r="Z133" s="55"/>
      <c r="AA133" s="55"/>
      <c r="AB133" s="55"/>
      <c r="AC133" s="66"/>
    </row>
    <row r="134" spans="1:35" ht="17.25" customHeight="1">
      <c r="A134" s="3"/>
      <c r="B134" s="18" t="s">
        <v>59</v>
      </c>
      <c r="C134" s="25"/>
      <c r="D134" s="25"/>
      <c r="E134" s="25"/>
      <c r="F134" s="25"/>
      <c r="G134" s="40"/>
      <c r="H134" s="25" t="s">
        <v>38</v>
      </c>
      <c r="I134" s="25"/>
      <c r="J134" s="25"/>
      <c r="K134" s="25"/>
      <c r="L134" s="25"/>
      <c r="M134" s="47"/>
      <c r="N134" s="52">
        <v>123</v>
      </c>
      <c r="O134" s="58"/>
      <c r="P134" s="58"/>
      <c r="Q134" s="58"/>
      <c r="R134" s="63" t="s">
        <v>64</v>
      </c>
      <c r="S134" s="63"/>
      <c r="T134" s="70"/>
      <c r="U134" s="18" t="s">
        <v>57</v>
      </c>
      <c r="V134" s="25"/>
      <c r="W134" s="25"/>
      <c r="X134" s="47"/>
      <c r="Y134" s="78">
        <v>50</v>
      </c>
      <c r="Z134" s="82"/>
      <c r="AA134" s="82"/>
      <c r="AB134" s="82"/>
      <c r="AC134" s="86"/>
    </row>
    <row r="135" spans="1:35" ht="17.25" customHeight="1">
      <c r="A135" s="3"/>
      <c r="B135" s="18" t="str">
        <f>B134</f>
        <v>今泉</v>
      </c>
      <c r="C135" s="25"/>
      <c r="D135" s="25"/>
      <c r="E135" s="25"/>
      <c r="F135" s="25"/>
      <c r="G135" s="40"/>
      <c r="H135" s="25" t="str">
        <f>IF(B135="","以下余白",H134)</f>
        <v>平地</v>
      </c>
      <c r="I135" s="25"/>
      <c r="J135" s="25"/>
      <c r="K135" s="25"/>
      <c r="L135" s="25"/>
      <c r="M135" s="47"/>
      <c r="N135" s="52">
        <v>678</v>
      </c>
      <c r="O135" s="58"/>
      <c r="P135" s="58"/>
      <c r="Q135" s="58"/>
      <c r="R135" s="63" t="s">
        <v>31</v>
      </c>
      <c r="S135" s="63"/>
      <c r="T135" s="70"/>
      <c r="U135" s="18" t="s">
        <v>39</v>
      </c>
      <c r="V135" s="25"/>
      <c r="W135" s="25"/>
      <c r="X135" s="47"/>
      <c r="Y135" s="78">
        <v>100</v>
      </c>
      <c r="Z135" s="82"/>
      <c r="AA135" s="82"/>
      <c r="AB135" s="82"/>
      <c r="AC135" s="86"/>
    </row>
    <row r="136" spans="1:35" ht="17.25" customHeight="1">
      <c r="A136" s="3"/>
      <c r="B136" s="18"/>
      <c r="C136" s="25"/>
      <c r="D136" s="25"/>
      <c r="E136" s="25"/>
      <c r="F136" s="25"/>
      <c r="G136" s="40"/>
      <c r="H136" s="25" t="str">
        <f>IF(B136="","以下余白",H135)</f>
        <v>以下余白</v>
      </c>
      <c r="I136" s="25"/>
      <c r="J136" s="25"/>
      <c r="K136" s="25"/>
      <c r="L136" s="25"/>
      <c r="M136" s="47"/>
      <c r="N136" s="52"/>
      <c r="O136" s="58"/>
      <c r="P136" s="58"/>
      <c r="Q136" s="58"/>
      <c r="R136" s="63"/>
      <c r="S136" s="63"/>
      <c r="T136" s="70"/>
      <c r="U136" s="18"/>
      <c r="V136" s="25"/>
      <c r="W136" s="25"/>
      <c r="X136" s="47"/>
      <c r="Y136" s="78"/>
      <c r="Z136" s="82"/>
      <c r="AA136" s="82"/>
      <c r="AB136" s="82"/>
      <c r="AC136" s="86"/>
    </row>
    <row r="137" spans="1:35" ht="17.25" customHeight="1">
      <c r="A137" s="3"/>
      <c r="B137" s="18">
        <f>B136</f>
        <v>0</v>
      </c>
      <c r="C137" s="25"/>
      <c r="D137" s="25"/>
      <c r="E137" s="25"/>
      <c r="F137" s="25"/>
      <c r="G137" s="40"/>
      <c r="H137" s="25"/>
      <c r="I137" s="25"/>
      <c r="J137" s="25"/>
      <c r="K137" s="25"/>
      <c r="L137" s="25"/>
      <c r="M137" s="47"/>
      <c r="N137" s="52"/>
      <c r="O137" s="58"/>
      <c r="P137" s="58"/>
      <c r="Q137" s="58"/>
      <c r="R137" s="63"/>
      <c r="S137" s="63"/>
      <c r="T137" s="70"/>
      <c r="U137" s="18"/>
      <c r="V137" s="25"/>
      <c r="W137" s="25"/>
      <c r="X137" s="47"/>
      <c r="Y137" s="78"/>
      <c r="Z137" s="82"/>
      <c r="AA137" s="82"/>
      <c r="AB137" s="82"/>
      <c r="AC137" s="86"/>
    </row>
    <row r="138" spans="1:35" ht="15.75" customHeight="1">
      <c r="A138" s="3"/>
      <c r="B138" s="12" t="s">
        <v>15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6"/>
      <c r="N138" s="53">
        <f>COUNTA(Y134:AC137)</f>
        <v>2</v>
      </c>
      <c r="O138" s="59"/>
      <c r="P138" s="59"/>
      <c r="Q138" s="59"/>
      <c r="R138" s="61" t="s">
        <v>26</v>
      </c>
      <c r="S138" s="61"/>
      <c r="T138" s="68"/>
      <c r="U138" s="72"/>
      <c r="V138" s="61"/>
      <c r="W138" s="61"/>
      <c r="X138" s="68"/>
      <c r="Y138" s="79">
        <f>SUM(Y134:AC137)</f>
        <v>150</v>
      </c>
      <c r="Z138" s="83"/>
      <c r="AA138" s="83"/>
      <c r="AB138" s="83"/>
      <c r="AC138" s="87"/>
    </row>
    <row r="139" spans="1:35" ht="12.75" customHeight="1"/>
    <row r="140" spans="1:35" ht="15.75" customHeight="1">
      <c r="A140" s="1" t="s">
        <v>10</v>
      </c>
      <c r="AI140" s="88" t="s">
        <v>50</v>
      </c>
    </row>
    <row r="141" spans="1:35" ht="15.75" customHeight="1">
      <c r="B141" s="89" t="s">
        <v>68</v>
      </c>
      <c r="C141" s="89"/>
      <c r="D141" s="89"/>
      <c r="E141" s="89"/>
      <c r="F141" s="89"/>
      <c r="G141" s="89"/>
      <c r="H141" s="89"/>
      <c r="I141" s="8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2"/>
      <c r="AI141" s="88" t="s">
        <v>51</v>
      </c>
    </row>
    <row r="142" spans="1:35" ht="15.75" customHeight="1">
      <c r="B142" s="90"/>
      <c r="C142" s="91" t="s">
        <v>61</v>
      </c>
      <c r="D142" s="91"/>
      <c r="E142" s="91"/>
      <c r="F142" s="91"/>
      <c r="G142" s="91"/>
      <c r="H142" s="91"/>
      <c r="I142" s="91"/>
      <c r="J142" s="91"/>
      <c r="K142" s="90" t="s">
        <v>60</v>
      </c>
      <c r="L142" s="91"/>
      <c r="M142" s="91"/>
      <c r="N142" s="91"/>
      <c r="O142" s="91"/>
      <c r="P142" s="90" t="s">
        <v>29</v>
      </c>
      <c r="Q142" s="90"/>
      <c r="R142" s="90"/>
      <c r="S142" s="90"/>
      <c r="T142" s="90"/>
      <c r="U142" s="91"/>
      <c r="V142" s="91"/>
      <c r="W142" s="91"/>
      <c r="X142" s="91"/>
      <c r="Y142" s="90" t="s">
        <v>27</v>
      </c>
      <c r="Z142" s="92"/>
      <c r="AI142" s="88" t="s">
        <v>18</v>
      </c>
    </row>
    <row r="143" spans="1:35" ht="12.75" customHeight="1">
      <c r="AI143" s="88" t="s">
        <v>0</v>
      </c>
    </row>
    <row r="144" spans="1:35" ht="15.75" customHeight="1">
      <c r="A144" s="1" t="s">
        <v>6</v>
      </c>
      <c r="AB144" s="5"/>
      <c r="AC144" s="5"/>
      <c r="AI144" s="88" t="s">
        <v>52</v>
      </c>
    </row>
    <row r="145" spans="1:35" ht="15.75" customHeight="1">
      <c r="B145" s="19" t="s">
        <v>71</v>
      </c>
      <c r="C145" s="19"/>
      <c r="D145" s="19"/>
      <c r="E145" s="19"/>
      <c r="F145" s="19"/>
      <c r="G145" s="19"/>
      <c r="H145" s="19"/>
      <c r="I145" s="19"/>
      <c r="J145" s="19"/>
      <c r="AB145" s="5"/>
      <c r="AC145" s="5"/>
      <c r="AI145" s="88" t="s">
        <v>53</v>
      </c>
    </row>
    <row r="146" spans="1:35" ht="15.75" customHeight="1">
      <c r="C146" s="1" t="s">
        <v>32</v>
      </c>
      <c r="H146" s="26">
        <v>123</v>
      </c>
      <c r="I146" s="26"/>
      <c r="J146" s="26"/>
      <c r="K146" s="26"/>
      <c r="L146" s="1" t="s">
        <v>29</v>
      </c>
      <c r="Q146" s="26" t="s">
        <v>36</v>
      </c>
      <c r="R146" s="26"/>
      <c r="S146" s="26"/>
      <c r="T146" s="26"/>
      <c r="U146" s="26"/>
      <c r="V146" s="26"/>
      <c r="W146" s="26"/>
      <c r="X146" s="26"/>
      <c r="Y146" s="1" t="s">
        <v>11</v>
      </c>
      <c r="AB146" s="5"/>
      <c r="AC146" s="5"/>
    </row>
    <row r="147" spans="1:35" s="1" customFormat="1" ht="12.75" customHeight="1">
      <c r="K147" s="2"/>
      <c r="L147" s="2"/>
      <c r="M147" s="2"/>
      <c r="N147" s="2"/>
      <c r="T147" s="2"/>
      <c r="U147" s="2"/>
      <c r="V147" s="2"/>
      <c r="W147" s="2"/>
    </row>
    <row r="148" spans="1:35" ht="15.75" customHeight="1">
      <c r="A148" s="1" t="s">
        <v>17</v>
      </c>
    </row>
    <row r="149" spans="1:35" ht="15.75" customHeight="1">
      <c r="D149" s="32" t="s">
        <v>51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35" ht="12.75" customHeight="1"/>
    <row r="151" spans="1:35" ht="15.75" customHeight="1">
      <c r="A151" s="1" t="s">
        <v>14</v>
      </c>
    </row>
    <row r="152" spans="1:35" ht="15.75" customHeight="1">
      <c r="D152" s="33" t="s">
        <v>8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35" ht="15.75" customHeight="1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35" ht="12.75" customHeight="1"/>
    <row r="155" spans="1:35" ht="15.75" customHeight="1">
      <c r="A155" s="1" t="s">
        <v>35</v>
      </c>
      <c r="N155" s="19" t="s">
        <v>72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35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5" ht="15.75" customHeight="1">
      <c r="A157" s="3"/>
      <c r="C157" s="3"/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  <c r="AA157" s="3"/>
      <c r="AC157" s="3"/>
    </row>
    <row r="158" spans="1:35" ht="15.75" customHeight="1">
      <c r="A158" s="3" t="s">
        <v>4</v>
      </c>
    </row>
    <row r="159" spans="1:35" ht="15.75" customHeight="1">
      <c r="R159" s="1" t="s">
        <v>33</v>
      </c>
    </row>
    <row r="160" spans="1:35" ht="15.75" customHeight="1">
      <c r="R160" s="1" t="s">
        <v>69</v>
      </c>
    </row>
    <row r="161" spans="2:21" ht="12.75" customHeight="1"/>
    <row r="162" spans="2:21" ht="15.75" customHeight="1">
      <c r="B162" s="1" t="s">
        <v>12</v>
      </c>
    </row>
    <row r="163" spans="2:21" ht="12.75" customHeight="1"/>
    <row r="164" spans="2:21" ht="15.75" customHeight="1">
      <c r="P164" s="1" t="s">
        <v>28</v>
      </c>
    </row>
    <row r="165" spans="2:21" ht="15.75" customHeight="1">
      <c r="Q165" s="1" t="s">
        <v>45</v>
      </c>
      <c r="U165" s="1" t="str">
        <f>U54</f>
        <v>上 村　喜 久 雄</v>
      </c>
    </row>
    <row r="166" spans="2:21" ht="15.75" customHeight="1"/>
    <row r="167" spans="2:21" ht="15.75" customHeight="1"/>
  </sheetData>
  <mergeCells count="146">
    <mergeCell ref="A3:AD3"/>
    <mergeCell ref="U10:AD10"/>
    <mergeCell ref="U12:AB12"/>
    <mergeCell ref="H15:T15"/>
    <mergeCell ref="A18:AD18"/>
    <mergeCell ref="B21:M21"/>
    <mergeCell ref="B22:G22"/>
    <mergeCell ref="H22:M22"/>
    <mergeCell ref="B23:G23"/>
    <mergeCell ref="H23:M23"/>
    <mergeCell ref="N23:Q23"/>
    <mergeCell ref="R23:T23"/>
    <mergeCell ref="U23:X23"/>
    <mergeCell ref="Y23:AC23"/>
    <mergeCell ref="B24:G24"/>
    <mergeCell ref="H24:M24"/>
    <mergeCell ref="N24:Q24"/>
    <mergeCell ref="R24:T24"/>
    <mergeCell ref="U24:X24"/>
    <mergeCell ref="Y24:AC24"/>
    <mergeCell ref="B25:G25"/>
    <mergeCell ref="H25:M25"/>
    <mergeCell ref="N25:Q25"/>
    <mergeCell ref="R25:T25"/>
    <mergeCell ref="U25:X25"/>
    <mergeCell ref="Y25:AC25"/>
    <mergeCell ref="B26:G26"/>
    <mergeCell ref="H26:M26"/>
    <mergeCell ref="N26:Q26"/>
    <mergeCell ref="R26:T26"/>
    <mergeCell ref="U26:X26"/>
    <mergeCell ref="Y26:AC26"/>
    <mergeCell ref="B27:M27"/>
    <mergeCell ref="N27:Q27"/>
    <mergeCell ref="Y27:AC27"/>
    <mergeCell ref="B30:J30"/>
    <mergeCell ref="C31:J31"/>
    <mergeCell ref="L31:O31"/>
    <mergeCell ref="U31:X31"/>
    <mergeCell ref="B34:J34"/>
    <mergeCell ref="H35:K35"/>
    <mergeCell ref="Q35:X35"/>
    <mergeCell ref="D38:AA38"/>
    <mergeCell ref="N44:X44"/>
    <mergeCell ref="A57:AD57"/>
    <mergeCell ref="U64:AD64"/>
    <mergeCell ref="U66:AB66"/>
    <mergeCell ref="H69:T69"/>
    <mergeCell ref="A72:AD72"/>
    <mergeCell ref="B75:M75"/>
    <mergeCell ref="B76:G76"/>
    <mergeCell ref="H76:M76"/>
    <mergeCell ref="B77:G77"/>
    <mergeCell ref="H77:M77"/>
    <mergeCell ref="N77:Q77"/>
    <mergeCell ref="R77:T77"/>
    <mergeCell ref="U77:X77"/>
    <mergeCell ref="Y77:AC77"/>
    <mergeCell ref="B78:G78"/>
    <mergeCell ref="H78:M78"/>
    <mergeCell ref="N78:Q78"/>
    <mergeCell ref="R78:T78"/>
    <mergeCell ref="U78:X78"/>
    <mergeCell ref="Y78:AC78"/>
    <mergeCell ref="B79:G79"/>
    <mergeCell ref="H79:M79"/>
    <mergeCell ref="N79:Q79"/>
    <mergeCell ref="R79:T79"/>
    <mergeCell ref="U79:X79"/>
    <mergeCell ref="Y79:AC79"/>
    <mergeCell ref="B80:G80"/>
    <mergeCell ref="H80:M80"/>
    <mergeCell ref="N80:Q80"/>
    <mergeCell ref="R80:T80"/>
    <mergeCell ref="U80:X80"/>
    <mergeCell ref="Y80:AC80"/>
    <mergeCell ref="B81:M81"/>
    <mergeCell ref="N81:Q81"/>
    <mergeCell ref="Y81:AC81"/>
    <mergeCell ref="B84:J84"/>
    <mergeCell ref="C85:J85"/>
    <mergeCell ref="L85:O85"/>
    <mergeCell ref="U85:X85"/>
    <mergeCell ref="B88:J88"/>
    <mergeCell ref="H89:K89"/>
    <mergeCell ref="Q89:X89"/>
    <mergeCell ref="D92:AA92"/>
    <mergeCell ref="N98:X98"/>
    <mergeCell ref="A115:AD115"/>
    <mergeCell ref="V117:AC117"/>
    <mergeCell ref="U122:AD122"/>
    <mergeCell ref="U124:AB124"/>
    <mergeCell ref="H126:T126"/>
    <mergeCell ref="A129:AD129"/>
    <mergeCell ref="B132:M132"/>
    <mergeCell ref="B133:G133"/>
    <mergeCell ref="H133:M133"/>
    <mergeCell ref="B134:G134"/>
    <mergeCell ref="H134:M134"/>
    <mergeCell ref="N134:Q134"/>
    <mergeCell ref="R134:T134"/>
    <mergeCell ref="U134:X134"/>
    <mergeCell ref="Y134:AC134"/>
    <mergeCell ref="B135:G135"/>
    <mergeCell ref="H135:M135"/>
    <mergeCell ref="N135:Q135"/>
    <mergeCell ref="R135:T135"/>
    <mergeCell ref="U135:X135"/>
    <mergeCell ref="Y135:AC135"/>
    <mergeCell ref="B136:G136"/>
    <mergeCell ref="H136:M136"/>
    <mergeCell ref="N136:Q136"/>
    <mergeCell ref="R136:T136"/>
    <mergeCell ref="U136:X136"/>
    <mergeCell ref="Y136:AC136"/>
    <mergeCell ref="B137:G137"/>
    <mergeCell ref="H137:M137"/>
    <mergeCell ref="N137:Q137"/>
    <mergeCell ref="R137:T137"/>
    <mergeCell ref="U137:X137"/>
    <mergeCell ref="Y137:AC137"/>
    <mergeCell ref="B138:M138"/>
    <mergeCell ref="N138:Q138"/>
    <mergeCell ref="Y138:AC138"/>
    <mergeCell ref="B141:J141"/>
    <mergeCell ref="C142:J142"/>
    <mergeCell ref="L142:O142"/>
    <mergeCell ref="U142:X142"/>
    <mergeCell ref="B145:J145"/>
    <mergeCell ref="H146:K146"/>
    <mergeCell ref="Q146:X146"/>
    <mergeCell ref="D149:AA149"/>
    <mergeCell ref="N155:X155"/>
    <mergeCell ref="N21:T22"/>
    <mergeCell ref="U21:X22"/>
    <mergeCell ref="Y21:AC22"/>
    <mergeCell ref="D41:AA42"/>
    <mergeCell ref="N75:T76"/>
    <mergeCell ref="U75:X76"/>
    <mergeCell ref="Y75:AC76"/>
    <mergeCell ref="D95:AA96"/>
    <mergeCell ref="A109:F110"/>
    <mergeCell ref="N132:T133"/>
    <mergeCell ref="U132:X133"/>
    <mergeCell ref="Y132:AC133"/>
    <mergeCell ref="D152:AA153"/>
  </mergeCells>
  <phoneticPr fontId="1"/>
  <dataValidations count="10">
    <dataValidation type="list" allowBlank="1" showDropDown="0" showInputMessage="1" showErrorMessage="1" sqref="U142:X142 U31:X31 U85:X85">
      <formula1>"第４条,第５条,第　　条"</formula1>
    </dataValidation>
    <dataValidation type="list" allowBlank="1" showDropDown="0" showInputMessage="1" showErrorMessage="1" sqref="C142:J142 C31:J31 C85:J85">
      <formula1>"新潟県指令　魚振農,新潟県指令　小農地"</formula1>
    </dataValidation>
    <dataValidation type="list" allowBlank="1" showDropDown="0" showInputMessage="1" showErrorMessage="0" sqref="D149:AA149 D38:AA38 D92:AA92">
      <formula1>$AI$29:$AI$35</formula1>
    </dataValidation>
    <dataValidation type="list" allowBlank="1" showDropDown="0" showInputMessage="1" showErrorMessage="1" sqref="H126 H15 H69">
      <formula1>"農地転用許可を受けた下記の土地,届出を受理された下記の土地"</formula1>
    </dataValidation>
    <dataValidation type="list" allowBlank="1" showDropDown="0" showInputMessage="1" showErrorMessage="1" sqref="Q35">
      <formula1>"第４条第１項第８号,第５条第１項第７号"</formula1>
    </dataValidation>
    <dataValidation type="list" allowBlank="1" showDropDown="0" showInputMessage="1" showErrorMessage="1" sqref="T147:W147 T36:W36 T90:W90">
      <formula1>"第４条,第５条"</formula1>
    </dataValidation>
    <dataValidation type="list" allowBlank="1" showDropDown="0" showInputMessage="1" showErrorMessage="0" sqref="B145:J145 N44:X44 B141:J141 B84:J84 B34:J34 B30:J30 N98:X98 B88:J88 N155:X155">
      <formula1>"平成　　年　　月　　日"</formula1>
    </dataValidation>
    <dataValidation type="list" allowBlank="1" showDropDown="0" showInputMessage="1" showErrorMessage="0" sqref="U134:U137 U23:U26 U77:U80">
      <formula1>"田,畑,採草放牧地,宅地,雑種地,原野"</formula1>
    </dataValidation>
    <dataValidation type="list" allowBlank="1" showDropDown="0" showInputMessage="1" showErrorMessage="0" sqref="Q89:X89">
      <formula1>"第４条第１項第８号,第５条第１項第７号"</formula1>
    </dataValidation>
    <dataValidation type="list" allowBlank="1" showDropDown="0" showInputMessage="1" showErrorMessage="1" sqref="Q146:X146">
      <formula1>"第４条第１項第９号,第５条第１項第７号"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fitToWidth="1" fitToHeight="1" orientation="portrait" usePrinterDefaults="1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165"/>
  <sheetViews>
    <sheetView showZeros="0" view="pageBreakPreview" zoomScaleSheetLayoutView="100" workbookViewId="0">
      <selection activeCell="U12" sqref="U12:AB12"/>
    </sheetView>
  </sheetViews>
  <sheetFormatPr defaultRowHeight="13.5"/>
  <cols>
    <col min="1" max="63" width="2.625" style="1" customWidth="1"/>
    <col min="64" max="16384" width="9" style="1" customWidth="1"/>
  </cols>
  <sheetData>
    <row r="1" spans="1:30" ht="15.75" customHeight="1">
      <c r="A1" s="1" t="s">
        <v>1</v>
      </c>
      <c r="Z1" s="1" t="s">
        <v>13</v>
      </c>
    </row>
    <row r="2" spans="1:30" ht="15.75" customHeight="1"/>
    <row r="3" spans="1:30" ht="15.7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/>
    <row r="5" spans="1:30" ht="15.75" customHeight="1">
      <c r="V5" s="1" t="s">
        <v>67</v>
      </c>
    </row>
    <row r="6" spans="1:30" ht="15.75" customHeight="1"/>
    <row r="7" spans="1:30" ht="15.75" customHeight="1">
      <c r="B7" s="1" t="s">
        <v>22</v>
      </c>
    </row>
    <row r="8" spans="1:30" ht="15.75" customHeight="1"/>
    <row r="9" spans="1:30" ht="15.75" customHeight="1">
      <c r="P9" s="1" t="s">
        <v>21</v>
      </c>
    </row>
    <row r="10" spans="1:30" ht="15.75" customHeight="1">
      <c r="Q10" s="1" t="s">
        <v>34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5.75" customHeight="1"/>
    <row r="12" spans="1:30" ht="15.75" customHeight="1">
      <c r="D12" s="3"/>
      <c r="Q12" s="3" t="s">
        <v>24</v>
      </c>
      <c r="R12" s="3"/>
      <c r="S12" s="3"/>
      <c r="U12" s="73"/>
      <c r="V12" s="73"/>
      <c r="W12" s="73"/>
      <c r="X12" s="73"/>
      <c r="Y12" s="73"/>
      <c r="Z12" s="73"/>
      <c r="AA12" s="73"/>
      <c r="AB12" s="73"/>
    </row>
    <row r="13" spans="1:30" ht="15.75" customHeight="1">
      <c r="A13" s="3"/>
      <c r="B13" s="3"/>
      <c r="C13" s="3"/>
      <c r="D13" s="3"/>
    </row>
    <row r="14" spans="1:30" ht="15.75" customHeight="1"/>
    <row r="15" spans="1:30" ht="15.75" customHeight="1">
      <c r="B15" s="1" t="s">
        <v>19</v>
      </c>
      <c r="H15" s="2" t="s">
        <v>23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 t="s">
        <v>42</v>
      </c>
    </row>
    <row r="16" spans="1:30" ht="15.75" customHeight="1">
      <c r="A16" s="1" t="s">
        <v>43</v>
      </c>
    </row>
    <row r="17" spans="1:35" ht="7.5" customHeight="1"/>
    <row r="18" spans="1:35" ht="15.75" customHeight="1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5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5" ht="15.75" customHeight="1">
      <c r="A20" s="1" t="s">
        <v>9</v>
      </c>
    </row>
    <row r="21" spans="1:35" ht="15.75" customHeight="1">
      <c r="A21" s="3"/>
      <c r="B21" s="10" t="s">
        <v>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4"/>
      <c r="N21" s="48" t="s">
        <v>41</v>
      </c>
      <c r="O21" s="54"/>
      <c r="P21" s="54"/>
      <c r="Q21" s="54"/>
      <c r="R21" s="54"/>
      <c r="S21" s="54"/>
      <c r="T21" s="65"/>
      <c r="U21" s="48" t="s">
        <v>25</v>
      </c>
      <c r="V21" s="54"/>
      <c r="W21" s="54"/>
      <c r="X21" s="65"/>
      <c r="Y21" s="48" t="s">
        <v>48</v>
      </c>
      <c r="Z21" s="54"/>
      <c r="AA21" s="54"/>
      <c r="AB21" s="54"/>
      <c r="AC21" s="65"/>
    </row>
    <row r="22" spans="1:35" ht="15.75" customHeight="1">
      <c r="A22" s="3"/>
      <c r="B22" s="10" t="s">
        <v>20</v>
      </c>
      <c r="C22" s="21"/>
      <c r="D22" s="21"/>
      <c r="E22" s="21"/>
      <c r="F22" s="21"/>
      <c r="G22" s="37"/>
      <c r="H22" s="21" t="s">
        <v>2</v>
      </c>
      <c r="I22" s="21"/>
      <c r="J22" s="21"/>
      <c r="K22" s="21"/>
      <c r="L22" s="21"/>
      <c r="M22" s="44"/>
      <c r="N22" s="49"/>
      <c r="O22" s="55"/>
      <c r="P22" s="55"/>
      <c r="Q22" s="55"/>
      <c r="R22" s="55"/>
      <c r="S22" s="55"/>
      <c r="T22" s="66"/>
      <c r="U22" s="49"/>
      <c r="V22" s="55"/>
      <c r="W22" s="55"/>
      <c r="X22" s="66"/>
      <c r="Y22" s="49"/>
      <c r="Z22" s="55"/>
      <c r="AA22" s="55"/>
      <c r="AB22" s="55"/>
      <c r="AC22" s="66"/>
    </row>
    <row r="23" spans="1:35" ht="17.25" customHeight="1">
      <c r="A23" s="3"/>
      <c r="B23" s="12"/>
      <c r="C23" s="23"/>
      <c r="D23" s="23"/>
      <c r="E23" s="23"/>
      <c r="F23" s="23"/>
      <c r="G23" s="39"/>
      <c r="H23" s="23"/>
      <c r="I23" s="23"/>
      <c r="J23" s="23"/>
      <c r="K23" s="23"/>
      <c r="L23" s="23"/>
      <c r="M23" s="46"/>
      <c r="N23" s="51"/>
      <c r="O23" s="57"/>
      <c r="P23" s="57"/>
      <c r="Q23" s="57"/>
      <c r="R23" s="62"/>
      <c r="S23" s="62"/>
      <c r="T23" s="102"/>
      <c r="U23" s="12"/>
      <c r="V23" s="23"/>
      <c r="W23" s="23"/>
      <c r="X23" s="46"/>
      <c r="Y23" s="77"/>
      <c r="Z23" s="81"/>
      <c r="AA23" s="81"/>
      <c r="AB23" s="81"/>
      <c r="AC23" s="85"/>
    </row>
    <row r="24" spans="1:35" ht="17.25" customHeight="1">
      <c r="A24" s="3"/>
      <c r="B24" s="12">
        <f>B23</f>
        <v>0</v>
      </c>
      <c r="C24" s="23"/>
      <c r="D24" s="23"/>
      <c r="E24" s="23"/>
      <c r="F24" s="23"/>
      <c r="G24" s="39"/>
      <c r="H24" s="23">
        <f>IF(B24="","以下余白",H23)</f>
        <v>0</v>
      </c>
      <c r="I24" s="23"/>
      <c r="J24" s="23"/>
      <c r="K24" s="23"/>
      <c r="L24" s="23"/>
      <c r="M24" s="46"/>
      <c r="N24" s="51"/>
      <c r="O24" s="57"/>
      <c r="P24" s="57"/>
      <c r="Q24" s="57"/>
      <c r="R24" s="62"/>
      <c r="S24" s="62"/>
      <c r="T24" s="102"/>
      <c r="U24" s="12"/>
      <c r="V24" s="23"/>
      <c r="W24" s="23"/>
      <c r="X24" s="46"/>
      <c r="Y24" s="77"/>
      <c r="Z24" s="81"/>
      <c r="AA24" s="81"/>
      <c r="AB24" s="81"/>
      <c r="AC24" s="85"/>
    </row>
    <row r="25" spans="1:35" ht="17.25" customHeight="1">
      <c r="A25" s="3"/>
      <c r="B25" s="12">
        <f>B24</f>
        <v>0</v>
      </c>
      <c r="C25" s="23"/>
      <c r="D25" s="23"/>
      <c r="E25" s="23"/>
      <c r="F25" s="23"/>
      <c r="G25" s="39"/>
      <c r="H25" s="23">
        <f>IF(B25="","以下余白",IF(H24="以下余白","",H24))</f>
        <v>0</v>
      </c>
      <c r="I25" s="23"/>
      <c r="J25" s="23"/>
      <c r="K25" s="23"/>
      <c r="L25" s="23"/>
      <c r="M25" s="46"/>
      <c r="N25" s="51"/>
      <c r="O25" s="57"/>
      <c r="P25" s="57"/>
      <c r="Q25" s="57"/>
      <c r="R25" s="62"/>
      <c r="S25" s="62"/>
      <c r="T25" s="102"/>
      <c r="U25" s="12"/>
      <c r="V25" s="23"/>
      <c r="W25" s="23"/>
      <c r="X25" s="46"/>
      <c r="Y25" s="77"/>
      <c r="Z25" s="81"/>
      <c r="AA25" s="81"/>
      <c r="AB25" s="81"/>
      <c r="AC25" s="85"/>
    </row>
    <row r="26" spans="1:35" ht="17.25" customHeight="1">
      <c r="A26" s="3"/>
      <c r="B26" s="12">
        <f>B25</f>
        <v>0</v>
      </c>
      <c r="C26" s="23"/>
      <c r="D26" s="23"/>
      <c r="E26" s="23"/>
      <c r="F26" s="23"/>
      <c r="G26" s="39"/>
      <c r="H26" s="23">
        <f>IF(B26="","以下余白",IF(H25="以下余白","",H25))</f>
        <v>0</v>
      </c>
      <c r="I26" s="23"/>
      <c r="J26" s="23"/>
      <c r="K26" s="23"/>
      <c r="L26" s="23"/>
      <c r="M26" s="46"/>
      <c r="N26" s="51"/>
      <c r="O26" s="57"/>
      <c r="P26" s="57"/>
      <c r="Q26" s="57"/>
      <c r="R26" s="62"/>
      <c r="S26" s="62"/>
      <c r="T26" s="102"/>
      <c r="U26" s="12"/>
      <c r="V26" s="23"/>
      <c r="W26" s="23"/>
      <c r="X26" s="46"/>
      <c r="Y26" s="77"/>
      <c r="Z26" s="81"/>
      <c r="AA26" s="81"/>
      <c r="AB26" s="81"/>
      <c r="AC26" s="85"/>
    </row>
    <row r="27" spans="1:35" ht="15.75" customHeight="1">
      <c r="A27" s="3"/>
      <c r="B27" s="12" t="s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6"/>
      <c r="N27" s="12">
        <f>COUNTA(Y23:AC26)</f>
        <v>0</v>
      </c>
      <c r="O27" s="23"/>
      <c r="P27" s="23"/>
      <c r="Q27" s="23"/>
      <c r="R27" s="61" t="s">
        <v>26</v>
      </c>
      <c r="S27" s="61"/>
      <c r="T27" s="68"/>
      <c r="U27" s="72"/>
      <c r="V27" s="61"/>
      <c r="W27" s="61"/>
      <c r="X27" s="68"/>
      <c r="Y27" s="77">
        <f>SUM(Y23:AC26)</f>
        <v>0</v>
      </c>
      <c r="Z27" s="81"/>
      <c r="AA27" s="81"/>
      <c r="AB27" s="81"/>
      <c r="AC27" s="85"/>
    </row>
    <row r="28" spans="1:35" ht="15.75" customHeight="1"/>
    <row r="29" spans="1:35" ht="15.75" customHeight="1">
      <c r="A29" s="1" t="s">
        <v>10</v>
      </c>
      <c r="AI29" s="88" t="s">
        <v>50</v>
      </c>
    </row>
    <row r="30" spans="1:35" ht="15.75" customHeight="1">
      <c r="B30" s="15" t="s">
        <v>68</v>
      </c>
      <c r="C30" s="15"/>
      <c r="D30" s="15"/>
      <c r="E30" s="15"/>
      <c r="F30" s="15"/>
      <c r="G30" s="15"/>
      <c r="H30" s="15"/>
      <c r="I30" s="15"/>
      <c r="J30" s="15"/>
      <c r="AI30" s="88" t="s">
        <v>51</v>
      </c>
    </row>
    <row r="31" spans="1:35" ht="15.75" customHeight="1">
      <c r="C31" s="2" t="s">
        <v>61</v>
      </c>
      <c r="D31" s="2"/>
      <c r="E31" s="2"/>
      <c r="F31" s="2"/>
      <c r="G31" s="2"/>
      <c r="H31" s="2"/>
      <c r="I31" s="2"/>
      <c r="J31" s="2"/>
      <c r="K31" s="1" t="s">
        <v>60</v>
      </c>
      <c r="L31" s="2"/>
      <c r="M31" s="2"/>
      <c r="N31" s="2"/>
      <c r="O31" s="2"/>
      <c r="P31" s="1" t="s">
        <v>29</v>
      </c>
      <c r="U31" s="2" t="s">
        <v>62</v>
      </c>
      <c r="V31" s="2"/>
      <c r="W31" s="2"/>
      <c r="X31" s="2"/>
      <c r="Y31" s="1" t="s">
        <v>27</v>
      </c>
      <c r="AI31" s="88" t="s">
        <v>18</v>
      </c>
    </row>
    <row r="32" spans="1:35" ht="15.75" customHeight="1">
      <c r="AI32" s="88" t="s">
        <v>0</v>
      </c>
    </row>
    <row r="33" spans="1:35" ht="15.75" customHeight="1">
      <c r="A33" s="1" t="s">
        <v>6</v>
      </c>
      <c r="AC33" s="5"/>
      <c r="AI33" s="88" t="s">
        <v>52</v>
      </c>
    </row>
    <row r="34" spans="1:35" ht="15.75" customHeight="1">
      <c r="B34" s="15" t="s">
        <v>68</v>
      </c>
      <c r="C34" s="15"/>
      <c r="D34" s="15"/>
      <c r="E34" s="15"/>
      <c r="F34" s="15"/>
      <c r="G34" s="15"/>
      <c r="H34" s="15"/>
      <c r="I34" s="15"/>
      <c r="J34" s="15"/>
      <c r="AC34" s="5"/>
      <c r="AI34" s="88" t="s">
        <v>53</v>
      </c>
    </row>
    <row r="35" spans="1:35" ht="15.75" customHeight="1">
      <c r="C35" s="1" t="s">
        <v>32</v>
      </c>
      <c r="H35" s="2"/>
      <c r="I35" s="2"/>
      <c r="J35" s="2"/>
      <c r="K35" s="2"/>
      <c r="L35" s="1" t="s">
        <v>29</v>
      </c>
      <c r="Q35" s="2"/>
      <c r="R35" s="2"/>
      <c r="S35" s="2"/>
      <c r="T35" s="2"/>
      <c r="U35" s="2"/>
      <c r="V35" s="2"/>
      <c r="W35" s="2"/>
      <c r="X35" s="2"/>
      <c r="Y35" s="1" t="s">
        <v>11</v>
      </c>
      <c r="AC35" s="5"/>
    </row>
    <row r="36" spans="1:35" ht="15.75" customHeight="1">
      <c r="K36" s="2"/>
      <c r="L36" s="2"/>
      <c r="M36" s="2"/>
      <c r="N36" s="2"/>
      <c r="T36" s="2"/>
      <c r="U36" s="2"/>
      <c r="V36" s="2"/>
      <c r="W36" s="2"/>
    </row>
    <row r="37" spans="1:35" ht="15.75" customHeight="1">
      <c r="A37" s="1" t="s">
        <v>17</v>
      </c>
    </row>
    <row r="38" spans="1:35" ht="15.75" customHeight="1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35" ht="15.75" customHeight="1"/>
    <row r="40" spans="1:35" ht="15.75" customHeight="1">
      <c r="A40" s="1" t="s">
        <v>14</v>
      </c>
    </row>
    <row r="41" spans="1:35" ht="15.75" customHeight="1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35" ht="15.7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35" ht="15.75" customHeight="1"/>
    <row r="44" spans="1:35" ht="15.75" customHeight="1">
      <c r="A44" s="1" t="s">
        <v>35</v>
      </c>
      <c r="N44" s="15" t="s">
        <v>67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3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5" ht="15.75" customHeight="1">
      <c r="A46" s="3"/>
      <c r="C46" s="3"/>
      <c r="E46" s="3"/>
      <c r="G46" s="3"/>
      <c r="I46" s="3"/>
      <c r="K46" s="3"/>
      <c r="M46" s="3"/>
      <c r="O46" s="3"/>
      <c r="Q46" s="3"/>
      <c r="S46" s="3"/>
      <c r="U46" s="3"/>
      <c r="W46" s="3"/>
      <c r="Y46" s="3"/>
      <c r="AA46" s="3"/>
      <c r="AC46" s="3"/>
    </row>
    <row r="47" spans="1:35" ht="15.75" customHeight="1">
      <c r="A47" s="3" t="s">
        <v>4</v>
      </c>
    </row>
    <row r="48" spans="1:35" ht="15.75" customHeight="1">
      <c r="R48" s="1" t="s">
        <v>33</v>
      </c>
    </row>
    <row r="49" spans="1:30" ht="15.75" customHeight="1">
      <c r="R49" s="1" t="s">
        <v>69</v>
      </c>
    </row>
    <row r="50" spans="1:30" ht="15.75" customHeight="1"/>
    <row r="51" spans="1:30" ht="15.75" customHeight="1">
      <c r="B51" s="1" t="s">
        <v>12</v>
      </c>
    </row>
    <row r="52" spans="1:30" ht="15.75" customHeight="1"/>
    <row r="53" spans="1:30" ht="15.75" customHeight="1">
      <c r="P53" s="1" t="s">
        <v>28</v>
      </c>
    </row>
    <row r="54" spans="1:30" ht="15.75" customHeight="1">
      <c r="Q54" s="1" t="s">
        <v>45</v>
      </c>
      <c r="U54" s="1" t="s">
        <v>66</v>
      </c>
    </row>
    <row r="55" spans="1:30" ht="15.75" customHeight="1">
      <c r="A55" s="1" t="s">
        <v>1</v>
      </c>
      <c r="X55" s="1" t="s">
        <v>46</v>
      </c>
    </row>
    <row r="56" spans="1:30" ht="15.75" customHeight="1"/>
    <row r="57" spans="1:30" ht="15.75" customHeight="1">
      <c r="A57" s="2" t="s">
        <v>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/>
    <row r="59" spans="1:30" ht="15.75" customHeight="1">
      <c r="V59" s="1" t="s">
        <v>67</v>
      </c>
    </row>
    <row r="60" spans="1:30" ht="15.75" customHeight="1"/>
    <row r="61" spans="1:30" ht="15.75" customHeight="1">
      <c r="B61" s="1" t="s">
        <v>22</v>
      </c>
    </row>
    <row r="62" spans="1:30" ht="15.75" customHeight="1"/>
    <row r="63" spans="1:30" ht="15.75" customHeight="1">
      <c r="P63" s="1" t="s">
        <v>21</v>
      </c>
    </row>
    <row r="64" spans="1:30" ht="15.75" customHeight="1">
      <c r="Q64" s="1" t="s">
        <v>34</v>
      </c>
      <c r="U64" s="73">
        <f>U10</f>
        <v>0</v>
      </c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5.75" customHeight="1"/>
    <row r="66" spans="1:30" ht="15.75" customHeight="1">
      <c r="D66" s="3"/>
      <c r="Q66" s="3" t="s">
        <v>24</v>
      </c>
      <c r="R66" s="3"/>
      <c r="S66" s="3"/>
      <c r="U66" s="73">
        <f>U12</f>
        <v>0</v>
      </c>
      <c r="V66" s="73"/>
      <c r="W66" s="73"/>
      <c r="X66" s="73"/>
      <c r="Y66" s="73"/>
      <c r="Z66" s="73"/>
      <c r="AA66" s="73"/>
      <c r="AB66" s="73"/>
    </row>
    <row r="67" spans="1:30" ht="15.75" customHeight="1">
      <c r="A67" s="3"/>
      <c r="B67" s="3"/>
      <c r="C67" s="3"/>
      <c r="D67" s="3"/>
    </row>
    <row r="68" spans="1:30" ht="15.75" customHeight="1"/>
    <row r="69" spans="1:30" ht="15.75" customHeight="1">
      <c r="B69" s="1" t="s">
        <v>19</v>
      </c>
      <c r="H69" s="2" t="str">
        <f>H15</f>
        <v>農地転用許可を受けた下記の土地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 t="s">
        <v>42</v>
      </c>
    </row>
    <row r="70" spans="1:30" ht="15.75" customHeight="1">
      <c r="A70" s="1" t="s">
        <v>43</v>
      </c>
    </row>
    <row r="71" spans="1:30" ht="7.5" customHeight="1"/>
    <row r="72" spans="1:30" ht="15.75" customHeight="1">
      <c r="A72" s="2" t="s">
        <v>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5.75" customHeight="1">
      <c r="A74" s="1" t="s">
        <v>9</v>
      </c>
    </row>
    <row r="75" spans="1:30" ht="15.75" customHeight="1">
      <c r="A75" s="3"/>
      <c r="B75" s="10" t="s">
        <v>40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44"/>
      <c r="N75" s="48" t="s">
        <v>41</v>
      </c>
      <c r="O75" s="54"/>
      <c r="P75" s="54"/>
      <c r="Q75" s="54"/>
      <c r="R75" s="54"/>
      <c r="S75" s="54"/>
      <c r="T75" s="65"/>
      <c r="U75" s="48" t="s">
        <v>25</v>
      </c>
      <c r="V75" s="54"/>
      <c r="W75" s="54"/>
      <c r="X75" s="65"/>
      <c r="Y75" s="48" t="s">
        <v>48</v>
      </c>
      <c r="Z75" s="54"/>
      <c r="AA75" s="54"/>
      <c r="AB75" s="54"/>
      <c r="AC75" s="65"/>
    </row>
    <row r="76" spans="1:30" ht="15.75" customHeight="1">
      <c r="A76" s="3"/>
      <c r="B76" s="10" t="s">
        <v>20</v>
      </c>
      <c r="C76" s="21"/>
      <c r="D76" s="21"/>
      <c r="E76" s="21"/>
      <c r="F76" s="21"/>
      <c r="G76" s="37"/>
      <c r="H76" s="21" t="s">
        <v>2</v>
      </c>
      <c r="I76" s="21"/>
      <c r="J76" s="21"/>
      <c r="K76" s="21"/>
      <c r="L76" s="21"/>
      <c r="M76" s="44"/>
      <c r="N76" s="49"/>
      <c r="O76" s="55"/>
      <c r="P76" s="55"/>
      <c r="Q76" s="55"/>
      <c r="R76" s="55"/>
      <c r="S76" s="55"/>
      <c r="T76" s="66"/>
      <c r="U76" s="49"/>
      <c r="V76" s="55"/>
      <c r="W76" s="55"/>
      <c r="X76" s="66"/>
      <c r="Y76" s="49"/>
      <c r="Z76" s="55"/>
      <c r="AA76" s="55"/>
      <c r="AB76" s="55"/>
      <c r="AC76" s="66"/>
    </row>
    <row r="77" spans="1:30" ht="17.25" customHeight="1">
      <c r="A77" s="3"/>
      <c r="B77" s="12">
        <f>B23</f>
        <v>0</v>
      </c>
      <c r="C77" s="23"/>
      <c r="D77" s="23"/>
      <c r="E77" s="23"/>
      <c r="F77" s="23"/>
      <c r="G77" s="39"/>
      <c r="H77" s="23">
        <f>H23</f>
        <v>0</v>
      </c>
      <c r="I77" s="23"/>
      <c r="J77" s="23"/>
      <c r="K77" s="23"/>
      <c r="L77" s="23"/>
      <c r="M77" s="46"/>
      <c r="N77" s="51">
        <f>N23</f>
        <v>0</v>
      </c>
      <c r="O77" s="57"/>
      <c r="P77" s="57"/>
      <c r="Q77" s="57"/>
      <c r="R77" s="62">
        <f>R23</f>
        <v>0</v>
      </c>
      <c r="S77" s="64"/>
      <c r="T77" s="69"/>
      <c r="U77" s="12">
        <f>U23</f>
        <v>0</v>
      </c>
      <c r="V77" s="23"/>
      <c r="W77" s="23"/>
      <c r="X77" s="46"/>
      <c r="Y77" s="77">
        <f>Y23</f>
        <v>0</v>
      </c>
      <c r="Z77" s="81"/>
      <c r="AA77" s="81"/>
      <c r="AB77" s="81"/>
      <c r="AC77" s="85"/>
    </row>
    <row r="78" spans="1:30" ht="17.25" customHeight="1">
      <c r="A78" s="3"/>
      <c r="B78" s="12">
        <f>B24</f>
        <v>0</v>
      </c>
      <c r="C78" s="23"/>
      <c r="D78" s="23"/>
      <c r="E78" s="23"/>
      <c r="F78" s="23"/>
      <c r="G78" s="39"/>
      <c r="H78" s="23">
        <f>H24</f>
        <v>0</v>
      </c>
      <c r="I78" s="23"/>
      <c r="J78" s="23"/>
      <c r="K78" s="23"/>
      <c r="L78" s="23"/>
      <c r="M78" s="46"/>
      <c r="N78" s="51">
        <f>N24</f>
        <v>0</v>
      </c>
      <c r="O78" s="57"/>
      <c r="P78" s="57"/>
      <c r="Q78" s="57"/>
      <c r="R78" s="62">
        <f>R24</f>
        <v>0</v>
      </c>
      <c r="S78" s="64"/>
      <c r="T78" s="69"/>
      <c r="U78" s="12">
        <f>U24</f>
        <v>0</v>
      </c>
      <c r="V78" s="23"/>
      <c r="W78" s="23"/>
      <c r="X78" s="46"/>
      <c r="Y78" s="77">
        <f>Y24</f>
        <v>0</v>
      </c>
      <c r="Z78" s="81"/>
      <c r="AA78" s="81"/>
      <c r="AB78" s="81"/>
      <c r="AC78" s="85"/>
    </row>
    <row r="79" spans="1:30" ht="17.25" customHeight="1">
      <c r="A79" s="3"/>
      <c r="B79" s="12">
        <f>B25</f>
        <v>0</v>
      </c>
      <c r="C79" s="23"/>
      <c r="D79" s="23"/>
      <c r="E79" s="23"/>
      <c r="F79" s="23"/>
      <c r="G79" s="39"/>
      <c r="H79" s="23">
        <f>H25</f>
        <v>0</v>
      </c>
      <c r="I79" s="23"/>
      <c r="J79" s="23"/>
      <c r="K79" s="23"/>
      <c r="L79" s="23"/>
      <c r="M79" s="46"/>
      <c r="N79" s="51">
        <f>N25</f>
        <v>0</v>
      </c>
      <c r="O79" s="57"/>
      <c r="P79" s="57"/>
      <c r="Q79" s="57"/>
      <c r="R79" s="62">
        <f>R25</f>
        <v>0</v>
      </c>
      <c r="S79" s="64"/>
      <c r="T79" s="69"/>
      <c r="U79" s="12">
        <f>U25</f>
        <v>0</v>
      </c>
      <c r="V79" s="23"/>
      <c r="W79" s="23"/>
      <c r="X79" s="46"/>
      <c r="Y79" s="77">
        <f>Y25</f>
        <v>0</v>
      </c>
      <c r="Z79" s="81"/>
      <c r="AA79" s="81"/>
      <c r="AB79" s="81"/>
      <c r="AC79" s="85"/>
    </row>
    <row r="80" spans="1:30" ht="17.25" customHeight="1">
      <c r="A80" s="3"/>
      <c r="B80" s="12">
        <f>B26</f>
        <v>0</v>
      </c>
      <c r="C80" s="23"/>
      <c r="D80" s="23"/>
      <c r="E80" s="23"/>
      <c r="F80" s="23"/>
      <c r="G80" s="39"/>
      <c r="H80" s="23">
        <f>H26</f>
        <v>0</v>
      </c>
      <c r="I80" s="23"/>
      <c r="J80" s="23"/>
      <c r="K80" s="23"/>
      <c r="L80" s="23"/>
      <c r="M80" s="46"/>
      <c r="N80" s="51">
        <f>N26</f>
        <v>0</v>
      </c>
      <c r="O80" s="57"/>
      <c r="P80" s="57"/>
      <c r="Q80" s="57"/>
      <c r="R80" s="62">
        <f>R26</f>
        <v>0</v>
      </c>
      <c r="S80" s="64"/>
      <c r="T80" s="69"/>
      <c r="U80" s="12">
        <f>U26</f>
        <v>0</v>
      </c>
      <c r="V80" s="23"/>
      <c r="W80" s="23"/>
      <c r="X80" s="46"/>
      <c r="Y80" s="77">
        <f>Y26</f>
        <v>0</v>
      </c>
      <c r="Z80" s="81"/>
      <c r="AA80" s="81"/>
      <c r="AB80" s="81"/>
      <c r="AC80" s="85"/>
    </row>
    <row r="81" spans="1:35" ht="15.75" customHeight="1">
      <c r="A81" s="3"/>
      <c r="B81" s="12" t="s">
        <v>15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46"/>
      <c r="N81" s="12">
        <f>N27</f>
        <v>0</v>
      </c>
      <c r="O81" s="23"/>
      <c r="P81" s="23"/>
      <c r="Q81" s="23"/>
      <c r="R81" s="61" t="s">
        <v>26</v>
      </c>
      <c r="S81" s="61"/>
      <c r="T81" s="68"/>
      <c r="U81" s="72"/>
      <c r="V81" s="61"/>
      <c r="W81" s="61"/>
      <c r="X81" s="68"/>
      <c r="Y81" s="77">
        <f>SUM(Y77:AC80)</f>
        <v>0</v>
      </c>
      <c r="Z81" s="81"/>
      <c r="AA81" s="81"/>
      <c r="AB81" s="81"/>
      <c r="AC81" s="85"/>
    </row>
    <row r="82" spans="1:35" ht="15.75" customHeight="1"/>
    <row r="83" spans="1:35" ht="15.75" customHeight="1">
      <c r="A83" s="1" t="s">
        <v>10</v>
      </c>
      <c r="AI83" s="88" t="s">
        <v>50</v>
      </c>
    </row>
    <row r="84" spans="1:35" ht="15.75" customHeight="1">
      <c r="B84" s="15" t="str">
        <f>B30</f>
        <v>　　　　年　　月　　日</v>
      </c>
      <c r="C84" s="15"/>
      <c r="D84" s="15"/>
      <c r="E84" s="15"/>
      <c r="F84" s="15"/>
      <c r="G84" s="15"/>
      <c r="H84" s="15"/>
      <c r="I84" s="15"/>
      <c r="J84" s="15"/>
      <c r="AI84" s="88" t="s">
        <v>51</v>
      </c>
    </row>
    <row r="85" spans="1:35" ht="15.75" customHeight="1">
      <c r="C85" s="2" t="str">
        <f>C31</f>
        <v>新潟県指令　魚振農</v>
      </c>
      <c r="D85" s="2"/>
      <c r="E85" s="2"/>
      <c r="F85" s="2"/>
      <c r="G85" s="2"/>
      <c r="H85" s="2"/>
      <c r="I85" s="2"/>
      <c r="J85" s="2"/>
      <c r="K85" s="1" t="s">
        <v>60</v>
      </c>
      <c r="L85" s="2">
        <f>L31</f>
        <v>0</v>
      </c>
      <c r="M85" s="2"/>
      <c r="N85" s="2"/>
      <c r="O85" s="2"/>
      <c r="P85" s="1" t="s">
        <v>29</v>
      </c>
      <c r="U85" s="2" t="str">
        <f>U31</f>
        <v>第　　条</v>
      </c>
      <c r="V85" s="2"/>
      <c r="W85" s="2"/>
      <c r="X85" s="2"/>
      <c r="Y85" s="1" t="s">
        <v>27</v>
      </c>
      <c r="AI85" s="88" t="s">
        <v>18</v>
      </c>
    </row>
    <row r="86" spans="1:35" ht="15.75" customHeight="1">
      <c r="AI86" s="88" t="s">
        <v>0</v>
      </c>
    </row>
    <row r="87" spans="1:35" ht="15.75" customHeight="1">
      <c r="A87" s="1" t="s">
        <v>6</v>
      </c>
      <c r="AI87" s="88" t="s">
        <v>52</v>
      </c>
    </row>
    <row r="88" spans="1:35" ht="15.75" customHeight="1">
      <c r="B88" s="15" t="s">
        <v>5</v>
      </c>
      <c r="C88" s="15"/>
      <c r="D88" s="15"/>
      <c r="E88" s="15"/>
      <c r="F88" s="15"/>
      <c r="G88" s="15"/>
      <c r="H88" s="15"/>
      <c r="I88" s="15"/>
      <c r="J88" s="15"/>
      <c r="AI88" s="88" t="s">
        <v>53</v>
      </c>
    </row>
    <row r="89" spans="1:35" ht="15.75" customHeight="1">
      <c r="C89" s="1" t="s">
        <v>32</v>
      </c>
      <c r="H89" s="2"/>
      <c r="I89" s="2"/>
      <c r="J89" s="2"/>
      <c r="K89" s="2"/>
      <c r="L89" s="1" t="s">
        <v>29</v>
      </c>
      <c r="Q89" s="2"/>
      <c r="R89" s="2"/>
      <c r="S89" s="2"/>
      <c r="T89" s="2"/>
      <c r="U89" s="2"/>
      <c r="V89" s="2"/>
      <c r="W89" s="2"/>
      <c r="X89" s="2"/>
      <c r="Y89" s="1" t="s">
        <v>11</v>
      </c>
    </row>
    <row r="90" spans="1:35" ht="15.75" customHeight="1">
      <c r="K90" s="2"/>
      <c r="L90" s="2"/>
      <c r="M90" s="2"/>
      <c r="N90" s="2"/>
      <c r="T90" s="2"/>
      <c r="U90" s="2"/>
      <c r="V90" s="2"/>
      <c r="W90" s="2"/>
    </row>
    <row r="91" spans="1:35" ht="15.75" customHeight="1">
      <c r="A91" s="1" t="s">
        <v>17</v>
      </c>
    </row>
    <row r="92" spans="1:35" ht="15.75" customHeight="1">
      <c r="D92" s="30">
        <f>D38</f>
        <v>0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35" ht="15.75" customHeight="1"/>
    <row r="94" spans="1:35" ht="15.75" customHeight="1">
      <c r="A94" s="1" t="s">
        <v>14</v>
      </c>
    </row>
    <row r="95" spans="1:35" ht="15.75" customHeight="1">
      <c r="D95" s="31">
        <f>D41</f>
        <v>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35" ht="15.75" customHeight="1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30" ht="15.75" customHeight="1"/>
    <row r="98" spans="1:30" ht="15.75" customHeight="1">
      <c r="A98" s="1" t="s">
        <v>35</v>
      </c>
      <c r="N98" s="15" t="str">
        <f>N44</f>
        <v>令和　　年　　月　　日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30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W100" s="3"/>
      <c r="Y100" s="3"/>
      <c r="AA100" s="3"/>
      <c r="AC100" s="3"/>
    </row>
    <row r="101" spans="1:30" ht="15.75" customHeight="1">
      <c r="A101" s="3" t="s">
        <v>4</v>
      </c>
    </row>
    <row r="102" spans="1:30" ht="15.75" customHeight="1">
      <c r="R102" s="1" t="s">
        <v>33</v>
      </c>
    </row>
    <row r="103" spans="1:30" ht="15.75" customHeight="1">
      <c r="R103" s="1" t="s">
        <v>69</v>
      </c>
    </row>
    <row r="104" spans="1:30" ht="15.75" customHeight="1"/>
    <row r="105" spans="1:30" ht="15.75" customHeight="1">
      <c r="B105" s="1" t="s">
        <v>12</v>
      </c>
    </row>
    <row r="106" spans="1:30" ht="15.75" customHeight="1"/>
    <row r="107" spans="1:30" ht="15.75" customHeight="1">
      <c r="P107" s="1" t="s">
        <v>28</v>
      </c>
    </row>
    <row r="108" spans="1:30" ht="15.75" customHeight="1">
      <c r="Q108" s="1" t="s">
        <v>45</v>
      </c>
      <c r="U108" s="1" t="str">
        <f>転用許可用!U108</f>
        <v>上 村　喜 久 雄</v>
      </c>
    </row>
    <row r="109" spans="1:30" ht="15.75" customHeight="1">
      <c r="A109" s="7" t="s">
        <v>47</v>
      </c>
      <c r="B109" s="16"/>
      <c r="C109" s="16"/>
      <c r="D109" s="16"/>
      <c r="E109" s="16"/>
      <c r="F109" s="35"/>
      <c r="H109" s="42" t="s">
        <v>55</v>
      </c>
    </row>
    <row r="110" spans="1:30" ht="15.75" customHeight="1">
      <c r="A110" s="8"/>
      <c r="B110" s="17"/>
      <c r="C110" s="17"/>
      <c r="D110" s="17"/>
      <c r="E110" s="17"/>
      <c r="F110" s="36"/>
      <c r="H110" s="42" t="s">
        <v>49</v>
      </c>
    </row>
    <row r="111" spans="1:30" ht="15.75" customHeight="1">
      <c r="A111" s="9"/>
      <c r="B111" s="9"/>
      <c r="C111" s="9"/>
      <c r="D111" s="9"/>
      <c r="E111" s="9"/>
      <c r="F111" s="9"/>
      <c r="H111" s="42"/>
      <c r="I111" s="42" t="s">
        <v>54</v>
      </c>
    </row>
    <row r="112" spans="1:30" ht="15.75" customHeight="1">
      <c r="H112" s="42" t="s">
        <v>56</v>
      </c>
    </row>
    <row r="113" spans="1:30" ht="15.75" customHeight="1">
      <c r="H113" s="42" t="s">
        <v>58</v>
      </c>
    </row>
    <row r="114" spans="1:30" ht="15.75" customHeight="1"/>
    <row r="115" spans="1:30" ht="15.75" customHeight="1">
      <c r="A115" s="2" t="s">
        <v>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/>
    <row r="117" spans="1:30" ht="15.75" customHeight="1">
      <c r="V117" s="75" t="s">
        <v>70</v>
      </c>
      <c r="W117" s="75"/>
      <c r="X117" s="75"/>
      <c r="Y117" s="75"/>
      <c r="Z117" s="75"/>
      <c r="AA117" s="75"/>
      <c r="AB117" s="75"/>
      <c r="AC117" s="75"/>
    </row>
    <row r="118" spans="1:30" ht="12.75" customHeight="1"/>
    <row r="119" spans="1:30" ht="15.75" customHeight="1">
      <c r="B119" s="1" t="s">
        <v>22</v>
      </c>
    </row>
    <row r="120" spans="1:30" ht="12.75" customHeight="1"/>
    <row r="121" spans="1:30" ht="15.75" customHeight="1">
      <c r="P121" s="1" t="s">
        <v>21</v>
      </c>
    </row>
    <row r="122" spans="1:30" ht="15.75" customHeight="1">
      <c r="Q122" s="1" t="s">
        <v>34</v>
      </c>
      <c r="U122" s="104" t="s">
        <v>37</v>
      </c>
      <c r="V122" s="104"/>
      <c r="W122" s="104"/>
      <c r="X122" s="104"/>
      <c r="Y122" s="104"/>
      <c r="Z122" s="104"/>
      <c r="AA122" s="104"/>
      <c r="AB122" s="104"/>
      <c r="AC122" s="104"/>
      <c r="AD122" s="104"/>
    </row>
    <row r="123" spans="1:30" ht="12.75" customHeight="1"/>
    <row r="124" spans="1:30" ht="15.75" customHeight="1">
      <c r="D124" s="3"/>
      <c r="Q124" s="3" t="s">
        <v>24</v>
      </c>
      <c r="R124" s="3"/>
      <c r="S124" s="3"/>
      <c r="U124" s="104" t="s">
        <v>63</v>
      </c>
      <c r="V124" s="104"/>
      <c r="W124" s="104"/>
      <c r="X124" s="104"/>
      <c r="Y124" s="104"/>
      <c r="Z124" s="104"/>
      <c r="AA124" s="104"/>
      <c r="AB124" s="104"/>
    </row>
    <row r="125" spans="1:30" ht="12.75" customHeight="1"/>
    <row r="126" spans="1:30" ht="15.75" customHeight="1">
      <c r="B126" s="1" t="s">
        <v>19</v>
      </c>
      <c r="H126" s="94" t="s">
        <v>23</v>
      </c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1" t="s">
        <v>42</v>
      </c>
    </row>
    <row r="127" spans="1:30" ht="15.75" customHeight="1">
      <c r="A127" s="1" t="s">
        <v>43</v>
      </c>
    </row>
    <row r="128" spans="1:30" ht="7.5" customHeight="1"/>
    <row r="129" spans="1:35" ht="15.75" customHeight="1">
      <c r="A129" s="2" t="s">
        <v>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5" ht="7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5" ht="15.75" customHeight="1">
      <c r="A131" s="1" t="s">
        <v>9</v>
      </c>
    </row>
    <row r="132" spans="1:35" ht="15.75" customHeight="1">
      <c r="A132" s="3"/>
      <c r="B132" s="10" t="s">
        <v>40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48" t="s">
        <v>41</v>
      </c>
      <c r="O132" s="54"/>
      <c r="P132" s="54"/>
      <c r="Q132" s="54"/>
      <c r="R132" s="54"/>
      <c r="S132" s="54"/>
      <c r="T132" s="65"/>
      <c r="U132" s="48" t="s">
        <v>25</v>
      </c>
      <c r="V132" s="54"/>
      <c r="W132" s="54"/>
      <c r="X132" s="65"/>
      <c r="Y132" s="48" t="s">
        <v>48</v>
      </c>
      <c r="Z132" s="54"/>
      <c r="AA132" s="54"/>
      <c r="AB132" s="54"/>
      <c r="AC132" s="65"/>
    </row>
    <row r="133" spans="1:35" ht="15.75" customHeight="1">
      <c r="A133" s="3"/>
      <c r="B133" s="10" t="s">
        <v>20</v>
      </c>
      <c r="C133" s="21"/>
      <c r="D133" s="21"/>
      <c r="E133" s="21"/>
      <c r="F133" s="21"/>
      <c r="G133" s="37"/>
      <c r="H133" s="21" t="s">
        <v>2</v>
      </c>
      <c r="I133" s="21"/>
      <c r="J133" s="21"/>
      <c r="K133" s="21"/>
      <c r="L133" s="21"/>
      <c r="M133" s="44"/>
      <c r="N133" s="49"/>
      <c r="O133" s="55"/>
      <c r="P133" s="55"/>
      <c r="Q133" s="55"/>
      <c r="R133" s="55"/>
      <c r="S133" s="55"/>
      <c r="T133" s="66"/>
      <c r="U133" s="49"/>
      <c r="V133" s="55"/>
      <c r="W133" s="55"/>
      <c r="X133" s="66"/>
      <c r="Y133" s="49"/>
      <c r="Z133" s="55"/>
      <c r="AA133" s="55"/>
      <c r="AB133" s="55"/>
      <c r="AC133" s="66"/>
    </row>
    <row r="134" spans="1:35" ht="17.25" customHeight="1">
      <c r="A134" s="3"/>
      <c r="B134" s="53" t="s">
        <v>59</v>
      </c>
      <c r="C134" s="59"/>
      <c r="D134" s="59"/>
      <c r="E134" s="59"/>
      <c r="F134" s="59"/>
      <c r="G134" s="97"/>
      <c r="H134" s="59" t="s">
        <v>38</v>
      </c>
      <c r="I134" s="59"/>
      <c r="J134" s="59"/>
      <c r="K134" s="59"/>
      <c r="L134" s="59"/>
      <c r="M134" s="98"/>
      <c r="N134" s="99">
        <v>123</v>
      </c>
      <c r="O134" s="100"/>
      <c r="P134" s="100"/>
      <c r="Q134" s="100"/>
      <c r="R134" s="101" t="s">
        <v>64</v>
      </c>
      <c r="S134" s="101"/>
      <c r="T134" s="103"/>
      <c r="U134" s="53" t="s">
        <v>57</v>
      </c>
      <c r="V134" s="59"/>
      <c r="W134" s="59"/>
      <c r="X134" s="98"/>
      <c r="Y134" s="79">
        <v>200</v>
      </c>
      <c r="Z134" s="83"/>
      <c r="AA134" s="83"/>
      <c r="AB134" s="83"/>
      <c r="AC134" s="87"/>
    </row>
    <row r="135" spans="1:35" ht="17.25" customHeight="1">
      <c r="A135" s="3"/>
      <c r="B135" s="53" t="str">
        <f>B134</f>
        <v>今泉</v>
      </c>
      <c r="C135" s="59"/>
      <c r="D135" s="59"/>
      <c r="E135" s="59"/>
      <c r="F135" s="59"/>
      <c r="G135" s="97"/>
      <c r="H135" s="59" t="str">
        <f>IF(B135="","以下余白",H134)</f>
        <v>平地</v>
      </c>
      <c r="I135" s="59"/>
      <c r="J135" s="59"/>
      <c r="K135" s="59"/>
      <c r="L135" s="59"/>
      <c r="M135" s="98"/>
      <c r="N135" s="99">
        <v>678</v>
      </c>
      <c r="O135" s="100"/>
      <c r="P135" s="100"/>
      <c r="Q135" s="100"/>
      <c r="R135" s="101" t="s">
        <v>31</v>
      </c>
      <c r="S135" s="101"/>
      <c r="T135" s="103"/>
      <c r="U135" s="53" t="s">
        <v>39</v>
      </c>
      <c r="V135" s="59"/>
      <c r="W135" s="59"/>
      <c r="X135" s="98"/>
      <c r="Y135" s="79">
        <v>150</v>
      </c>
      <c r="Z135" s="83"/>
      <c r="AA135" s="83"/>
      <c r="AB135" s="83"/>
      <c r="AC135" s="87"/>
    </row>
    <row r="136" spans="1:35" ht="17.25" customHeight="1">
      <c r="A136" s="3"/>
      <c r="B136" s="53"/>
      <c r="C136" s="59"/>
      <c r="D136" s="59"/>
      <c r="E136" s="59"/>
      <c r="F136" s="59"/>
      <c r="G136" s="97"/>
      <c r="H136" s="59" t="str">
        <f>IF(B136="","以下余白",H135)</f>
        <v>以下余白</v>
      </c>
      <c r="I136" s="59"/>
      <c r="J136" s="59"/>
      <c r="K136" s="59"/>
      <c r="L136" s="59"/>
      <c r="M136" s="98"/>
      <c r="N136" s="99"/>
      <c r="O136" s="100"/>
      <c r="P136" s="100"/>
      <c r="Q136" s="100"/>
      <c r="R136" s="101"/>
      <c r="S136" s="101"/>
      <c r="T136" s="103"/>
      <c r="U136" s="53"/>
      <c r="V136" s="59"/>
      <c r="W136" s="59"/>
      <c r="X136" s="98"/>
      <c r="Y136" s="79"/>
      <c r="Z136" s="83"/>
      <c r="AA136" s="83"/>
      <c r="AB136" s="83"/>
      <c r="AC136" s="87"/>
    </row>
    <row r="137" spans="1:35" ht="17.25" customHeight="1">
      <c r="A137" s="3"/>
      <c r="B137" s="53">
        <f>B136</f>
        <v>0</v>
      </c>
      <c r="C137" s="59"/>
      <c r="D137" s="59"/>
      <c r="E137" s="59"/>
      <c r="F137" s="59"/>
      <c r="G137" s="97"/>
      <c r="H137" s="59"/>
      <c r="I137" s="59"/>
      <c r="J137" s="59"/>
      <c r="K137" s="59"/>
      <c r="L137" s="59"/>
      <c r="M137" s="98"/>
      <c r="N137" s="99"/>
      <c r="O137" s="100"/>
      <c r="P137" s="100"/>
      <c r="Q137" s="100"/>
      <c r="R137" s="101"/>
      <c r="S137" s="101"/>
      <c r="T137" s="103"/>
      <c r="U137" s="53"/>
      <c r="V137" s="59"/>
      <c r="W137" s="59"/>
      <c r="X137" s="98"/>
      <c r="Y137" s="79"/>
      <c r="Z137" s="83"/>
      <c r="AA137" s="83"/>
      <c r="AB137" s="83"/>
      <c r="AC137" s="87"/>
    </row>
    <row r="138" spans="1:35" ht="15.75" customHeight="1">
      <c r="A138" s="3"/>
      <c r="B138" s="12" t="s">
        <v>15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6"/>
      <c r="N138" s="53">
        <f>COUNTA(Y134:AC137)</f>
        <v>2</v>
      </c>
      <c r="O138" s="59"/>
      <c r="P138" s="59"/>
      <c r="Q138" s="59"/>
      <c r="R138" s="61" t="s">
        <v>26</v>
      </c>
      <c r="S138" s="61"/>
      <c r="T138" s="68"/>
      <c r="U138" s="72"/>
      <c r="V138" s="61"/>
      <c r="W138" s="61"/>
      <c r="X138" s="68"/>
      <c r="Y138" s="79">
        <f>SUM(Y134:AC137)</f>
        <v>350</v>
      </c>
      <c r="Z138" s="83"/>
      <c r="AA138" s="83"/>
      <c r="AB138" s="83"/>
      <c r="AC138" s="87"/>
    </row>
    <row r="139" spans="1:35" ht="12.75" customHeight="1"/>
    <row r="140" spans="1:35" ht="15.75" customHeight="1">
      <c r="A140" s="1" t="s">
        <v>10</v>
      </c>
      <c r="AI140" s="88" t="s">
        <v>50</v>
      </c>
    </row>
    <row r="141" spans="1:35" ht="15.75" customHeight="1">
      <c r="B141" s="93" t="s">
        <v>71</v>
      </c>
      <c r="C141" s="93"/>
      <c r="D141" s="93"/>
      <c r="E141" s="93"/>
      <c r="F141" s="93"/>
      <c r="G141" s="93"/>
      <c r="H141" s="93"/>
      <c r="I141" s="93"/>
      <c r="J141" s="93"/>
      <c r="AI141" s="88" t="s">
        <v>51</v>
      </c>
    </row>
    <row r="142" spans="1:35" ht="15.75" customHeight="1">
      <c r="C142" s="94" t="s">
        <v>61</v>
      </c>
      <c r="D142" s="94"/>
      <c r="E142" s="94"/>
      <c r="F142" s="94"/>
      <c r="G142" s="94"/>
      <c r="H142" s="94"/>
      <c r="I142" s="94"/>
      <c r="J142" s="94"/>
      <c r="K142" s="1" t="s">
        <v>60</v>
      </c>
      <c r="L142" s="94">
        <v>135001</v>
      </c>
      <c r="M142" s="94"/>
      <c r="N142" s="94"/>
      <c r="O142" s="94"/>
      <c r="P142" s="1" t="s">
        <v>29</v>
      </c>
      <c r="U142" s="94" t="s">
        <v>44</v>
      </c>
      <c r="V142" s="94"/>
      <c r="W142" s="94"/>
      <c r="X142" s="94"/>
      <c r="Y142" s="1" t="s">
        <v>27</v>
      </c>
      <c r="AI142" s="88" t="s">
        <v>18</v>
      </c>
    </row>
    <row r="143" spans="1:35" ht="12.75" customHeight="1">
      <c r="AI143" s="88" t="s">
        <v>0</v>
      </c>
    </row>
    <row r="144" spans="1:35" ht="15.75" customHeight="1">
      <c r="A144" s="5" t="s">
        <v>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I144" s="88" t="s">
        <v>52</v>
      </c>
    </row>
    <row r="145" spans="1:35" ht="15.75" customHeight="1">
      <c r="A145" s="5"/>
      <c r="B145" s="14" t="s">
        <v>68</v>
      </c>
      <c r="C145" s="14"/>
      <c r="D145" s="14"/>
      <c r="E145" s="14"/>
      <c r="F145" s="14"/>
      <c r="G145" s="14"/>
      <c r="H145" s="14"/>
      <c r="I145" s="14"/>
      <c r="J145" s="1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I145" s="88" t="s">
        <v>53</v>
      </c>
    </row>
    <row r="146" spans="1:35" ht="15.75" customHeight="1">
      <c r="A146" s="5"/>
      <c r="B146" s="5"/>
      <c r="C146" s="5" t="s">
        <v>32</v>
      </c>
      <c r="D146" s="5"/>
      <c r="E146" s="5"/>
      <c r="F146" s="5"/>
      <c r="G146" s="5"/>
      <c r="H146" s="41"/>
      <c r="I146" s="41"/>
      <c r="J146" s="41"/>
      <c r="K146" s="41"/>
      <c r="L146" s="5" t="s">
        <v>29</v>
      </c>
      <c r="M146" s="5"/>
      <c r="N146" s="5"/>
      <c r="O146" s="5"/>
      <c r="P146" s="5"/>
      <c r="Q146" s="41"/>
      <c r="R146" s="41"/>
      <c r="S146" s="41"/>
      <c r="T146" s="41"/>
      <c r="U146" s="41"/>
      <c r="V146" s="41"/>
      <c r="W146" s="41"/>
      <c r="X146" s="41"/>
      <c r="Y146" s="5" t="s">
        <v>11</v>
      </c>
      <c r="Z146" s="5"/>
      <c r="AA146" s="5"/>
      <c r="AB146" s="5"/>
      <c r="AC146" s="5"/>
    </row>
    <row r="147" spans="1:35" ht="12.75" customHeight="1">
      <c r="K147" s="2"/>
      <c r="L147" s="2"/>
      <c r="M147" s="2"/>
      <c r="N147" s="2"/>
      <c r="T147" s="2"/>
      <c r="U147" s="2"/>
      <c r="V147" s="2"/>
      <c r="W147" s="2"/>
    </row>
    <row r="148" spans="1:35" ht="15.75" customHeight="1">
      <c r="A148" s="1" t="s">
        <v>17</v>
      </c>
    </row>
    <row r="149" spans="1:35" ht="15.75" customHeight="1">
      <c r="D149" s="95" t="s">
        <v>50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</row>
    <row r="150" spans="1:35" ht="12.75" customHeight="1"/>
    <row r="151" spans="1:35" ht="15.75" customHeight="1">
      <c r="A151" s="1" t="s">
        <v>14</v>
      </c>
    </row>
    <row r="152" spans="1:35" ht="15.75" customHeight="1">
      <c r="D152" s="96" t="s">
        <v>65</v>
      </c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</row>
    <row r="153" spans="1:35" ht="15.75" customHeight="1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35" ht="12.75" customHeight="1"/>
    <row r="155" spans="1:35" ht="15.75" customHeight="1">
      <c r="A155" s="1" t="s">
        <v>35</v>
      </c>
      <c r="N155" s="93" t="s">
        <v>72</v>
      </c>
      <c r="O155" s="93"/>
      <c r="P155" s="93"/>
      <c r="Q155" s="93"/>
      <c r="R155" s="93"/>
      <c r="S155" s="93"/>
      <c r="T155" s="93"/>
      <c r="U155" s="93"/>
      <c r="V155" s="93"/>
      <c r="W155" s="93"/>
      <c r="X155" s="93"/>
    </row>
    <row r="156" spans="1:35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5" ht="15.75" customHeight="1">
      <c r="A157" s="3"/>
      <c r="C157" s="3"/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  <c r="AA157" s="3"/>
      <c r="AC157" s="3"/>
    </row>
    <row r="158" spans="1:35" ht="15.75" customHeight="1">
      <c r="A158" s="3" t="s">
        <v>4</v>
      </c>
    </row>
    <row r="159" spans="1:35" ht="15.75" customHeight="1">
      <c r="R159" s="1" t="s">
        <v>33</v>
      </c>
    </row>
    <row r="160" spans="1:35" ht="15.75" customHeight="1">
      <c r="R160" s="1" t="s">
        <v>69</v>
      </c>
    </row>
    <row r="161" spans="2:21" ht="12.75" customHeight="1"/>
    <row r="162" spans="2:21" ht="15.75" customHeight="1">
      <c r="B162" s="1" t="s">
        <v>12</v>
      </c>
    </row>
    <row r="163" spans="2:21" ht="12.75" customHeight="1"/>
    <row r="164" spans="2:21" ht="15.75" customHeight="1">
      <c r="P164" s="1" t="s">
        <v>28</v>
      </c>
    </row>
    <row r="165" spans="2:21" ht="15.75" customHeight="1">
      <c r="Q165" s="1" t="s">
        <v>45</v>
      </c>
      <c r="U165" s="1" t="str">
        <f>U54</f>
        <v>上 村　喜 久 雄</v>
      </c>
    </row>
    <row r="166" spans="2:21" ht="15.75" customHeight="1"/>
    <row r="167" spans="2:21" ht="15.75" customHeight="1"/>
  </sheetData>
  <mergeCells count="146">
    <mergeCell ref="A3:AD3"/>
    <mergeCell ref="U10:AD10"/>
    <mergeCell ref="U12:AB12"/>
    <mergeCell ref="H15:T15"/>
    <mergeCell ref="A18:AD18"/>
    <mergeCell ref="B21:M21"/>
    <mergeCell ref="B22:G22"/>
    <mergeCell ref="H22:M22"/>
    <mergeCell ref="B23:G23"/>
    <mergeCell ref="H23:M23"/>
    <mergeCell ref="N23:Q23"/>
    <mergeCell ref="R23:T23"/>
    <mergeCell ref="U23:X23"/>
    <mergeCell ref="Y23:AC23"/>
    <mergeCell ref="B24:G24"/>
    <mergeCell ref="H24:M24"/>
    <mergeCell ref="N24:Q24"/>
    <mergeCell ref="R24:T24"/>
    <mergeCell ref="U24:X24"/>
    <mergeCell ref="Y24:AC24"/>
    <mergeCell ref="B25:G25"/>
    <mergeCell ref="H25:M25"/>
    <mergeCell ref="N25:Q25"/>
    <mergeCell ref="R25:T25"/>
    <mergeCell ref="U25:X25"/>
    <mergeCell ref="Y25:AC25"/>
    <mergeCell ref="B26:G26"/>
    <mergeCell ref="H26:M26"/>
    <mergeCell ref="N26:Q26"/>
    <mergeCell ref="R26:T26"/>
    <mergeCell ref="U26:X26"/>
    <mergeCell ref="Y26:AC26"/>
    <mergeCell ref="B27:M27"/>
    <mergeCell ref="N27:Q27"/>
    <mergeCell ref="Y27:AC27"/>
    <mergeCell ref="B30:J30"/>
    <mergeCell ref="C31:J31"/>
    <mergeCell ref="L31:O31"/>
    <mergeCell ref="U31:X31"/>
    <mergeCell ref="B34:J34"/>
    <mergeCell ref="H35:K35"/>
    <mergeCell ref="Q35:X35"/>
    <mergeCell ref="D38:AA38"/>
    <mergeCell ref="N44:X44"/>
    <mergeCell ref="A57:AD57"/>
    <mergeCell ref="U64:AD64"/>
    <mergeCell ref="U66:AB66"/>
    <mergeCell ref="H69:T69"/>
    <mergeCell ref="A72:AD72"/>
    <mergeCell ref="B75:M75"/>
    <mergeCell ref="B76:G76"/>
    <mergeCell ref="H76:M76"/>
    <mergeCell ref="B77:G77"/>
    <mergeCell ref="H77:M77"/>
    <mergeCell ref="N77:Q77"/>
    <mergeCell ref="R77:T77"/>
    <mergeCell ref="U77:X77"/>
    <mergeCell ref="Y77:AC77"/>
    <mergeCell ref="B78:G78"/>
    <mergeCell ref="H78:M78"/>
    <mergeCell ref="N78:Q78"/>
    <mergeCell ref="R78:T78"/>
    <mergeCell ref="U78:X78"/>
    <mergeCell ref="Y78:AC78"/>
    <mergeCell ref="B79:G79"/>
    <mergeCell ref="H79:M79"/>
    <mergeCell ref="N79:Q79"/>
    <mergeCell ref="R79:T79"/>
    <mergeCell ref="U79:X79"/>
    <mergeCell ref="Y79:AC79"/>
    <mergeCell ref="B80:G80"/>
    <mergeCell ref="H80:M80"/>
    <mergeCell ref="N80:Q80"/>
    <mergeCell ref="R80:T80"/>
    <mergeCell ref="U80:X80"/>
    <mergeCell ref="Y80:AC80"/>
    <mergeCell ref="B81:M81"/>
    <mergeCell ref="N81:Q81"/>
    <mergeCell ref="Y81:AC81"/>
    <mergeCell ref="B84:J84"/>
    <mergeCell ref="C85:J85"/>
    <mergeCell ref="L85:O85"/>
    <mergeCell ref="U85:X85"/>
    <mergeCell ref="B88:J88"/>
    <mergeCell ref="H89:K89"/>
    <mergeCell ref="Q89:X89"/>
    <mergeCell ref="D92:AA92"/>
    <mergeCell ref="N98:X98"/>
    <mergeCell ref="A115:AD115"/>
    <mergeCell ref="V117:AC117"/>
    <mergeCell ref="U122:AD122"/>
    <mergeCell ref="U124:AB124"/>
    <mergeCell ref="H126:T126"/>
    <mergeCell ref="A129:AD129"/>
    <mergeCell ref="B132:M132"/>
    <mergeCell ref="B133:G133"/>
    <mergeCell ref="H133:M133"/>
    <mergeCell ref="B134:G134"/>
    <mergeCell ref="H134:M134"/>
    <mergeCell ref="N134:Q134"/>
    <mergeCell ref="R134:T134"/>
    <mergeCell ref="U134:X134"/>
    <mergeCell ref="Y134:AC134"/>
    <mergeCell ref="B135:G135"/>
    <mergeCell ref="H135:M135"/>
    <mergeCell ref="N135:Q135"/>
    <mergeCell ref="R135:T135"/>
    <mergeCell ref="U135:X135"/>
    <mergeCell ref="Y135:AC135"/>
    <mergeCell ref="B136:G136"/>
    <mergeCell ref="H136:M136"/>
    <mergeCell ref="N136:Q136"/>
    <mergeCell ref="R136:T136"/>
    <mergeCell ref="U136:X136"/>
    <mergeCell ref="Y136:AC136"/>
    <mergeCell ref="B137:G137"/>
    <mergeCell ref="H137:M137"/>
    <mergeCell ref="N137:Q137"/>
    <mergeCell ref="R137:T137"/>
    <mergeCell ref="U137:X137"/>
    <mergeCell ref="Y137:AC137"/>
    <mergeCell ref="B138:M138"/>
    <mergeCell ref="N138:Q138"/>
    <mergeCell ref="Y138:AC138"/>
    <mergeCell ref="B141:J141"/>
    <mergeCell ref="C142:J142"/>
    <mergeCell ref="L142:O142"/>
    <mergeCell ref="U142:X142"/>
    <mergeCell ref="B145:J145"/>
    <mergeCell ref="H146:K146"/>
    <mergeCell ref="Q146:X146"/>
    <mergeCell ref="D149:AA149"/>
    <mergeCell ref="N155:X155"/>
    <mergeCell ref="N21:T22"/>
    <mergeCell ref="U21:X22"/>
    <mergeCell ref="Y21:AC22"/>
    <mergeCell ref="D41:AA42"/>
    <mergeCell ref="N75:T76"/>
    <mergeCell ref="U75:X76"/>
    <mergeCell ref="Y75:AC76"/>
    <mergeCell ref="D95:AA96"/>
    <mergeCell ref="A109:F110"/>
    <mergeCell ref="N132:T133"/>
    <mergeCell ref="U132:X133"/>
    <mergeCell ref="Y132:AC133"/>
    <mergeCell ref="D152:AA153"/>
  </mergeCells>
  <phoneticPr fontId="1"/>
  <dataValidations count="8">
    <dataValidation type="list" allowBlank="1" showDropDown="0" showInputMessage="1" showErrorMessage="1" sqref="U142:X142 U31:X31 U85:X85">
      <formula1>"第４条,第５条,第　　条"</formula1>
    </dataValidation>
    <dataValidation type="list" allowBlank="1" showDropDown="0" showInputMessage="1" showErrorMessage="1" sqref="C142:J142 C31:J31 C85:J85">
      <formula1>"新潟県指令　魚振農,新潟県指令　小農地"</formula1>
    </dataValidation>
    <dataValidation type="list" allowBlank="1" showDropDown="0" showInputMessage="1" showErrorMessage="0" sqref="D149:AA149 D38:AA38 D92:AA92">
      <formula1>$AI$29:$AI$35</formula1>
    </dataValidation>
    <dataValidation type="list" allowBlank="1" showDropDown="0" showInputMessage="1" showErrorMessage="1" sqref="H126 H15 H69">
      <formula1>"農地転用許可を受けた下記の土地,届出を受理された下記の土地"</formula1>
    </dataValidation>
    <dataValidation type="list" allowBlank="1" showDropDown="0" showInputMessage="1" showErrorMessage="1" sqref="Q146 Q35 Q89">
      <formula1>"第４条第１項第８号,第５条第１項第７号"</formula1>
    </dataValidation>
    <dataValidation type="list" allowBlank="1" showDropDown="0" showInputMessage="1" showErrorMessage="1" sqref="T147:W147 T36:W36 T90:W90">
      <formula1>"第４条,第５条"</formula1>
    </dataValidation>
    <dataValidation type="list" allowBlank="1" showDropDown="0" showInputMessage="1" showErrorMessage="0" sqref="N155:X155 B145:J145 B141:J141 N44:X44 B34:J34 B30:J30 N98:X98 B88:J88 B84:J84">
      <formula1>"平成　　年　　月　　日"</formula1>
    </dataValidation>
    <dataValidation type="list" allowBlank="1" showDropDown="0" showInputMessage="1" showErrorMessage="0" sqref="U134:U137 U23:U26 U77:U80">
      <formula1>"田,畑,採草放牧地,宅地,雑種地,原野"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fitToWidth="1" fitToHeight="1" orientation="portrait" usePrinterDefaults="1" blackAndWhite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転用許可用</vt:lpstr>
      <vt:lpstr>転用許可用 (2㌃未満など)</vt:lpstr>
      <vt:lpstr>転用許可用 (白紙)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100887</cp:lastModifiedBy>
  <dcterms:created xsi:type="dcterms:W3CDTF">2021-04-13T07:11:08Z</dcterms:created>
  <dcterms:modified xsi:type="dcterms:W3CDTF">2021-04-14T02:55:33Z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2021-04-14T02:55:33Z</vt:filetime>
  </property>
</Properties>
</file>